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EstaPasta_de_trabalho" defaultThemeVersion="166925"/>
  <mc:AlternateContent xmlns:mc="http://schemas.openxmlformats.org/markup-compatibility/2006">
    <mc:Choice Requires="x15">
      <x15ac:absPath xmlns:x15ac="http://schemas.microsoft.com/office/spreadsheetml/2010/11/ac" url="D:\Mackweyd\Área de Trabalho\"/>
    </mc:Choice>
  </mc:AlternateContent>
  <xr:revisionPtr revIDLastSave="0" documentId="13_ncr:1_{CD86FDC7-DD19-4A4A-A327-FC09910A132B}" xr6:coauthVersionLast="46" xr6:coauthVersionMax="46" xr10:uidLastSave="{00000000-0000-0000-0000-000000000000}"/>
  <bookViews>
    <workbookView xWindow="-120" yWindow="-120" windowWidth="29040" windowHeight="15840" tabRatio="851" xr2:uid="{00000000-000D-0000-FFFF-FFFF00000000}"/>
  </bookViews>
  <sheets>
    <sheet name="Dados Projeto" sheetId="1" r:id="rId1"/>
    <sheet name="Cronograma Físico" sheetId="2" r:id="rId2"/>
    <sheet name="Plano de Aplicação" sheetId="3" r:id="rId3"/>
    <sheet name="Cronograma Subvenção" sheetId="4" r:id="rId4"/>
    <sheet name="Cronograma Contrapartida" sheetId="5" r:id="rId5"/>
    <sheet name="Itens Subvenção" sheetId="6" r:id="rId6"/>
    <sheet name="itens Contrapartida" sheetId="7" r:id="rId7"/>
  </sheets>
  <definedNames>
    <definedName name="_xlnm.Print_Area" localSheetId="0">'Dados Projeto'!$A$2:$A$29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6" i="6" l="1"/>
  <c r="F115" i="6"/>
  <c r="F114" i="6"/>
  <c r="F113" i="6"/>
  <c r="F112" i="6"/>
  <c r="F117" i="6" s="1"/>
  <c r="F108" i="6"/>
  <c r="F107" i="6"/>
  <c r="F106" i="6"/>
  <c r="F109" i="6" s="1"/>
  <c r="F105" i="6"/>
  <c r="F104" i="6"/>
  <c r="F100" i="6"/>
  <c r="F99" i="6"/>
  <c r="F98" i="6"/>
  <c r="F97" i="6"/>
  <c r="F96" i="6"/>
  <c r="F101" i="6" s="1"/>
  <c r="F92" i="6"/>
  <c r="F91" i="6"/>
  <c r="F90" i="6"/>
  <c r="F93" i="6" s="1"/>
  <c r="F86" i="6"/>
  <c r="F85" i="6"/>
  <c r="F84" i="6"/>
  <c r="F87" i="6" s="1"/>
  <c r="F118" i="6" s="1"/>
  <c r="F78" i="6"/>
  <c r="F77" i="6"/>
  <c r="F76" i="6"/>
  <c r="F75" i="6"/>
  <c r="F74" i="6"/>
  <c r="F79" i="6" s="1"/>
  <c r="F71" i="6"/>
  <c r="F70" i="6"/>
  <c r="F69" i="6"/>
  <c r="F68" i="6"/>
  <c r="F67" i="6"/>
  <c r="F66" i="6"/>
  <c r="F62" i="6"/>
  <c r="F61" i="6"/>
  <c r="F60" i="6"/>
  <c r="F59" i="6"/>
  <c r="F58" i="6"/>
  <c r="F63" i="6" s="1"/>
  <c r="F54" i="6"/>
  <c r="F53" i="6"/>
  <c r="F52" i="6"/>
  <c r="F51" i="6"/>
  <c r="F50" i="6"/>
  <c r="F49" i="6"/>
  <c r="F45" i="6"/>
  <c r="F44" i="6"/>
  <c r="F43" i="6"/>
  <c r="F42" i="6"/>
  <c r="F41" i="6"/>
  <c r="F46" i="6" s="1"/>
  <c r="F38" i="6"/>
  <c r="F37" i="6"/>
  <c r="F36" i="6"/>
  <c r="F35" i="6"/>
  <c r="F34" i="6"/>
  <c r="F33" i="6"/>
  <c r="F29" i="6"/>
  <c r="F28" i="6"/>
  <c r="F27" i="6"/>
  <c r="F26" i="6"/>
  <c r="F25" i="6"/>
  <c r="F30" i="6" s="1"/>
  <c r="F22" i="6"/>
  <c r="F21" i="6"/>
  <c r="F20" i="6"/>
  <c r="F19" i="6"/>
  <c r="F15" i="6"/>
  <c r="F14" i="6"/>
  <c r="F13" i="6"/>
  <c r="F16" i="6" s="1"/>
  <c r="F116" i="7"/>
  <c r="F115" i="7"/>
  <c r="F114" i="7"/>
  <c r="F113" i="7"/>
  <c r="F112" i="7"/>
  <c r="F117" i="7" s="1"/>
  <c r="F108" i="7"/>
  <c r="F107" i="7"/>
  <c r="F106" i="7"/>
  <c r="F105" i="7"/>
  <c r="F104" i="7"/>
  <c r="F100" i="7"/>
  <c r="F99" i="7"/>
  <c r="F98" i="7"/>
  <c r="F97" i="7"/>
  <c r="F96" i="7"/>
  <c r="F78" i="7"/>
  <c r="F77" i="7"/>
  <c r="F79" i="7" s="1"/>
  <c r="F76" i="7"/>
  <c r="F75" i="7"/>
  <c r="F74" i="7"/>
  <c r="F70" i="7"/>
  <c r="F69" i="7"/>
  <c r="F68" i="7"/>
  <c r="F67" i="7"/>
  <c r="F66" i="7"/>
  <c r="F71" i="7" s="1"/>
  <c r="F62" i="7"/>
  <c r="F61" i="7"/>
  <c r="F60" i="7"/>
  <c r="F63" i="7" s="1"/>
  <c r="F59" i="7"/>
  <c r="F58" i="7"/>
  <c r="F53" i="7"/>
  <c r="F52" i="7"/>
  <c r="F51" i="7"/>
  <c r="F50" i="7"/>
  <c r="F49" i="7"/>
  <c r="F54" i="7" s="1"/>
  <c r="F45" i="7"/>
  <c r="F44" i="7"/>
  <c r="F43" i="7"/>
  <c r="F42" i="7"/>
  <c r="F41" i="7"/>
  <c r="F46" i="7" s="1"/>
  <c r="F37" i="7"/>
  <c r="F36" i="7"/>
  <c r="F35" i="7"/>
  <c r="F34" i="7"/>
  <c r="F33" i="7"/>
  <c r="F38" i="7" s="1"/>
  <c r="F26" i="7"/>
  <c r="F27" i="7"/>
  <c r="F21" i="7"/>
  <c r="F92" i="7"/>
  <c r="F91" i="7"/>
  <c r="F90" i="7"/>
  <c r="F86" i="7"/>
  <c r="F85" i="7"/>
  <c r="F84" i="7"/>
  <c r="F29" i="7"/>
  <c r="F28" i="7"/>
  <c r="F25" i="7"/>
  <c r="F20" i="7"/>
  <c r="F19" i="7"/>
  <c r="F15" i="7"/>
  <c r="F14" i="7"/>
  <c r="F13" i="7"/>
  <c r="E21" i="3"/>
  <c r="E22" i="3"/>
  <c r="E23" i="3"/>
  <c r="E24" i="3"/>
  <c r="E20" i="3"/>
  <c r="B25" i="3"/>
  <c r="F109" i="7" l="1"/>
  <c r="F80" i="6"/>
  <c r="F119" i="6"/>
  <c r="F87" i="7"/>
  <c r="F16" i="7"/>
  <c r="F30" i="7"/>
  <c r="F101" i="7"/>
  <c r="F93" i="7"/>
  <c r="F118" i="7"/>
  <c r="C25" i="3"/>
  <c r="D25" i="3"/>
  <c r="E9" i="3"/>
  <c r="E10" i="3"/>
  <c r="E11" i="3"/>
  <c r="E12" i="3"/>
  <c r="E13" i="3"/>
  <c r="E14" i="3"/>
  <c r="E15" i="3"/>
  <c r="E16" i="3"/>
  <c r="E17" i="3"/>
  <c r="E18" i="3"/>
  <c r="E8" i="3"/>
  <c r="F17" i="4"/>
  <c r="F16" i="4"/>
  <c r="F15" i="4"/>
  <c r="F14" i="4"/>
  <c r="F13" i="4"/>
  <c r="F12" i="4"/>
  <c r="F11" i="4"/>
  <c r="F10" i="4"/>
  <c r="F9" i="4"/>
  <c r="F8" i="4"/>
  <c r="F7" i="4"/>
  <c r="E24" i="4"/>
  <c r="D24" i="4"/>
  <c r="C24" i="4"/>
  <c r="B24" i="4"/>
  <c r="F23" i="4"/>
  <c r="F22" i="4"/>
  <c r="F21" i="4"/>
  <c r="F20" i="4"/>
  <c r="F19" i="4"/>
  <c r="C25" i="5"/>
  <c r="D25" i="5"/>
  <c r="E25" i="5"/>
  <c r="B25" i="5"/>
  <c r="F21" i="5"/>
  <c r="F22" i="5"/>
  <c r="F23" i="5"/>
  <c r="F24" i="5"/>
  <c r="F20" i="5"/>
  <c r="F9" i="5"/>
  <c r="F10" i="5"/>
  <c r="F11" i="5"/>
  <c r="F12" i="5"/>
  <c r="F13" i="5"/>
  <c r="F14" i="5"/>
  <c r="F15" i="5"/>
  <c r="F16" i="5"/>
  <c r="F17" i="5"/>
  <c r="F18" i="5"/>
  <c r="F8" i="5"/>
  <c r="F25" i="5" l="1"/>
  <c r="E25" i="3"/>
  <c r="F24" i="4"/>
  <c r="F22" i="7"/>
  <c r="F80" i="7" s="1"/>
  <c r="F119" i="7" l="1"/>
  <c r="F120" i="7" s="1"/>
  <c r="F122" i="7" l="1"/>
  <c r="F121" i="7"/>
</calcChain>
</file>

<file path=xl/sharedStrings.xml><?xml version="1.0" encoding="utf-8"?>
<sst xmlns="http://schemas.openxmlformats.org/spreadsheetml/2006/main" count="599" uniqueCount="177">
  <si>
    <t>Título do Projeto:</t>
  </si>
  <si>
    <t>Objetivo Geral:</t>
  </si>
  <si>
    <t>Objetivos Específicos (Metas Físicas):</t>
  </si>
  <si>
    <t>Descrição do projeto:</t>
  </si>
  <si>
    <t>Descrição da Metodologia do Projeto:</t>
  </si>
  <si>
    <t>Descrição do Mercado:</t>
  </si>
  <si>
    <t>Vantagens Competitivas:</t>
  </si>
  <si>
    <t>Resumo Publicável:</t>
  </si>
  <si>
    <t>Item</t>
  </si>
  <si>
    <t>Metas e Atividades</t>
  </si>
  <si>
    <t>Indicador Físico de Execução</t>
  </si>
  <si>
    <t>Duração prevista</t>
  </si>
  <si>
    <t>Início</t>
  </si>
  <si>
    <t>Fim</t>
  </si>
  <si>
    <t>(Mês/Ano)</t>
  </si>
  <si>
    <t>[1]</t>
  </si>
  <si>
    <t>[Texto descrevendo a meta física 1]</t>
  </si>
  <si>
    <t>mm/aaaa</t>
  </si>
  <si>
    <t>[1.1]</t>
  </si>
  <si>
    <t>[Texto descrevendo a atividade 1.1]</t>
  </si>
  <si>
    <t>[Texto descrevendo o indicador físico 1.1]</t>
  </si>
  <si>
    <t>[1.n]</t>
  </si>
  <si>
    <t>[Texto descrevendo a atividade 1.n]</t>
  </si>
  <si>
    <t>[Texto descrevendo o indicador físico 1.n]</t>
  </si>
  <si>
    <t>[N]</t>
  </si>
  <si>
    <t>[Texto descrevendo a meta física N]</t>
  </si>
  <si>
    <t>[N.1]</t>
  </si>
  <si>
    <t>[Texto descrevendo a atividade N.1]</t>
  </si>
  <si>
    <t>[Texto descrevendo o indicador físico N.1]</t>
  </si>
  <si>
    <t>[N.n]</t>
  </si>
  <si>
    <t>[Texto descrevendo a atividade N.n]</t>
  </si>
  <si>
    <t>[Texto descrevendo o indicador físico N.n]</t>
  </si>
  <si>
    <t>Grupos/Elementos de Despesas</t>
  </si>
  <si>
    <t>Subvenção Econômica / TECNOVA</t>
  </si>
  <si>
    <t>CONTRAPARTIDA</t>
  </si>
  <si>
    <t>TOTAL</t>
  </si>
  <si>
    <t>PROPONENTE / EXECUTOR</t>
  </si>
  <si>
    <t>CO- EXECUTOR(ES)</t>
  </si>
  <si>
    <t>Pessoal e Encargos Sociais</t>
  </si>
  <si>
    <t>Vencimentos e Vantagens Fixas</t>
  </si>
  <si>
    <t>Obrigações Patronais</t>
  </si>
  <si>
    <t>Outras Despesas Correntes</t>
  </si>
  <si>
    <t>Diárias</t>
  </si>
  <si>
    <t>Passagens e Despesas com Locomoção</t>
  </si>
  <si>
    <t>Material de Consumo / Nacional</t>
  </si>
  <si>
    <t>Material de Consumo / Importado</t>
  </si>
  <si>
    <t>Despesas Acessórias de Importação de Material de Consumo</t>
  </si>
  <si>
    <t>Outros serviços de Terceiros / Pessoa Física</t>
  </si>
  <si>
    <t>Outros serviços de Terceiros / Pessoa Jurídica</t>
  </si>
  <si>
    <t>Investimentos</t>
  </si>
  <si>
    <t>Obras e Instalações</t>
  </si>
  <si>
    <t>Equipamentos e Material Permanente / Nacional</t>
  </si>
  <si>
    <t>Equipamentos e Material Permanente / Importado</t>
  </si>
  <si>
    <t>Despesas Acessórias de Importação de Equipamentos e Material Permanente</t>
  </si>
  <si>
    <t>TOTAL GERAL</t>
  </si>
  <si>
    <t>METAS FINANCEIRAS</t>
  </si>
  <si>
    <t>PARCELAS (MÊS)</t>
  </si>
  <si>
    <t>1ª (1)</t>
  </si>
  <si>
    <t>2ª (7)</t>
  </si>
  <si>
    <t>3ª (13)</t>
  </si>
  <si>
    <t>4ª (19)</t>
  </si>
  <si>
    <t>Descrição</t>
  </si>
  <si>
    <t>Finalidade</t>
  </si>
  <si>
    <t>Destinação</t>
  </si>
  <si>
    <t>Valor unit.(R$)</t>
  </si>
  <si>
    <t>Quant.</t>
  </si>
  <si>
    <t>Total (R$)</t>
  </si>
  <si>
    <t>Total da Rubrica (R$)</t>
  </si>
  <si>
    <t>DADOS DO PROJETO</t>
  </si>
  <si>
    <t>DESCRIÇÃO DO PROJETO</t>
  </si>
  <si>
    <t>CNPJ - Cadastro Nacional da Pessoa Jurídica</t>
  </si>
  <si>
    <t>O objetivo geral podendo ser: uma descrição concreta do que o projeto quer alcançar, uma posição estratégica a ser alcançada, um resultado a ser obtido, um produto a ser produzido ou um serviço a ser realizado. O objetivo geral deve ser específico, mensurável, possível de ser alcançado, realista e referenciado no tempo.</t>
  </si>
  <si>
    <t>Cada objetivo específico deverá ter uma ou mais metas declaradas no Cronograma Físico do Projeto. Metas são tarefas específicas, que devem ser cumpridas em determinado período, como uma etapa necessária para alcançar os objetivos determinados.</t>
  </si>
  <si>
    <t>Descrever a inovação da proposta apresentada e suas especificidades, as principais atividades necessárias para entregar o produto ou serviço, ou o resultado com as características e funções pretendidas.</t>
  </si>
  <si>
    <t xml:space="preserve">Descrever a metodologia e o ciclo de vida que será utilizado para a entrega do resultado proposto do projeto. </t>
  </si>
  <si>
    <t>Descrever o mercado em que a inovação será inserida, se existe concorrência à inovação que está sendo proposta e por que a proposta apresentada se sobressai e é inovadora em relação à concorrência.</t>
  </si>
  <si>
    <t>A vantagem competitiva corresponde à capacidade da organização (empresa) de neutralizar ou diminuir a ação da concorrência no segmento de mercado em que atua.</t>
  </si>
  <si>
    <t>Descrever de forma sucinta um resumo de seu projeto.</t>
  </si>
  <si>
    <t>CRONOGRAMA FÍSICO</t>
  </si>
  <si>
    <t>Informar a meta que se deseja alcançar, as principais atividades, um indicador, e, datas de início e termino para o cumprimento da meta.</t>
  </si>
  <si>
    <t>[2]</t>
  </si>
  <si>
    <t>[2.1]</t>
  </si>
  <si>
    <t>[2.n]</t>
  </si>
  <si>
    <t>[3]</t>
  </si>
  <si>
    <t>[3.1]</t>
  </si>
  <si>
    <t>[3.n]</t>
  </si>
  <si>
    <t>[Texto descrevendo a atividade 2.1]</t>
  </si>
  <si>
    <t>[Texto descrevendo a atividade 2.n]</t>
  </si>
  <si>
    <t>[Texto descrevendo a atividade 3.1]</t>
  </si>
  <si>
    <t>[Texto descrevendo a atividade 3.n]</t>
  </si>
  <si>
    <t>[Texto descrevendo o indicador físico 2.1]</t>
  </si>
  <si>
    <t>[Texto descrevendo o indicador físico 2.n]</t>
  </si>
  <si>
    <t>[Texto descrevendo o indicador físico 3.1]</t>
  </si>
  <si>
    <t>[Texto descrevendo o indicador físico 3.n]</t>
  </si>
  <si>
    <t>DESPESAS CORRENTES</t>
  </si>
  <si>
    <t>DESPESAS DE CAPITAL</t>
  </si>
  <si>
    <t xml:space="preserve">            DESPESAS CORRENTES</t>
  </si>
  <si>
    <t xml:space="preserve">           DESPESAS DE CAPITAL</t>
  </si>
  <si>
    <t xml:space="preserve">                     DESPESAS CORRENTES</t>
  </si>
  <si>
    <t xml:space="preserve">                      DESPESAS DE CAPITAL</t>
  </si>
  <si>
    <t xml:space="preserve">                       DESPESAS CORRENTES</t>
  </si>
  <si>
    <t>Cronograma demonstrativo dos desembolsos da contrapartida a realizar durante o período do projeto.</t>
  </si>
  <si>
    <r>
      <t xml:space="preserve">      </t>
    </r>
    <r>
      <rPr>
        <i/>
        <sz val="8"/>
        <color theme="1"/>
        <rFont val="Verdana"/>
        <family val="2"/>
      </rPr>
      <t>Cronograma demonstrativo dos desembolsos de subvenção a realizar durante o período do projeto.</t>
    </r>
  </si>
  <si>
    <t>RELAÇÃO DE ITENS</t>
  </si>
  <si>
    <t>SUBVENÇÃO ECONÔMICA / TECNOVA</t>
  </si>
  <si>
    <t>Vencimentos e Vantagens Fixas:</t>
  </si>
  <si>
    <t>Item 1</t>
  </si>
  <si>
    <t>Item 2 ... n</t>
  </si>
  <si>
    <t>Obrigações Patronais:</t>
  </si>
  <si>
    <t>Diárias:</t>
  </si>
  <si>
    <t>Passagens e Despesas com Locomoção:</t>
  </si>
  <si>
    <t>Material de Consumo / Nacional:</t>
  </si>
  <si>
    <t>Material de Consumo / Importado:</t>
  </si>
  <si>
    <t>Total Geral das Rubricas</t>
  </si>
  <si>
    <t>Despesas Acessórias de Importação de Equipamentos e Materiais Permanentes:</t>
  </si>
  <si>
    <t>Equipamentos e Material Permanente / Importado:</t>
  </si>
  <si>
    <t>Total Despesas Correntes (R$)</t>
  </si>
  <si>
    <t>Total Despesas de Capital (R$)</t>
  </si>
  <si>
    <t>Equipamentos e Material Permanente / Nacional:</t>
  </si>
  <si>
    <t>Obras e Instalações:</t>
  </si>
  <si>
    <t>Investimentos:</t>
  </si>
  <si>
    <t>Outros serviços de Terceiros / Pessoa Jurídica:</t>
  </si>
  <si>
    <t>Outros serviços de Terceiros / Pessoa Física:</t>
  </si>
  <si>
    <t>Despesas Acessórias de Importação de Material de Consumo:</t>
  </si>
  <si>
    <t>A contrapartida, limitada a 5% do valor solicitado aprovado, são consideradas despesas e/ou atividades acessórias ao projeto não subvencionáveis, tais como: Despesas Correntes, que são de custeio de manutenção das atividades do projeto - seleção e capacitação de fornecedores de insumos; despesas de prospecção preliminar e estudos de mercado para o produto (bem ou serviço) e/ou processo a ser desenvolvido; despesas para participação em eventos que não sejam de natureza técnica; aquisição de materiais de consumo com vistas à fabricação de equipamentos e instalações de caráter permanente, entre outros. Despesa de Capital, que são os itens relacionados com obras e reformas de qualquer natureza; honorários dos sócios; despesas administrativas para gestão financeira e contábil do projeto, entre outros.</t>
  </si>
  <si>
    <t>O plano de aplicação refere-se ao desdobramento da verba nos elementos de despesa necessários ao desenvolvimento do projeto, de acordo com o itens financiáveis e não financiáveis previstos no edital.</t>
  </si>
  <si>
    <t>Inserir os itens de Despesas Correntes, que são de custeio de manutenção das atividades do projeto, como por exemplo: aquisição de bens de consumo, serviços de terceiros, manutenção de equipamentos, entre outros. Inserir os itens de Despesa de Capital, que são os itens relacionados com aquisição de máquinas equipamentos, entre outros. 
ATENÇÃO: Os itens tem que estar de acordo com os ITENS FINANCIÁVEIS e os ITENS NÃO FINANCIÁVEIS previstos no Edital.</t>
  </si>
  <si>
    <t>[4]</t>
  </si>
  <si>
    <t>[4.1]</t>
  </si>
  <si>
    <t>[4.n]</t>
  </si>
  <si>
    <t>[Texto descrevendo o indicador físico 4.1]</t>
  </si>
  <si>
    <t>[Texto descrevendo o indicador físico 4.n]</t>
  </si>
  <si>
    <t>[Texto descrevendo a atividade 4.1]</t>
  </si>
  <si>
    <t>[Texto descrevendo a atividade 4.n]</t>
  </si>
  <si>
    <t>[5]</t>
  </si>
  <si>
    <t>[5.1]</t>
  </si>
  <si>
    <t>[5.n]</t>
  </si>
  <si>
    <t>[Texto descrevendo a atividade 5.1]</t>
  </si>
  <si>
    <t>[Texto descrevendo a atividade 5.n]</t>
  </si>
  <si>
    <t>[Texto descrevendo o indicador físico 5.1]</t>
  </si>
  <si>
    <t>[Texto descrevendo o indicador físico 5.n]</t>
  </si>
  <si>
    <t>[6]</t>
  </si>
  <si>
    <t>[6.1]</t>
  </si>
  <si>
    <t>[6.n]</t>
  </si>
  <si>
    <t>[7]</t>
  </si>
  <si>
    <t>[7.1]</t>
  </si>
  <si>
    <t>[7.n]</t>
  </si>
  <si>
    <t>[8]</t>
  </si>
  <si>
    <t>[8.1]</t>
  </si>
  <si>
    <t>[8.n]</t>
  </si>
  <si>
    <t>[Texto descrevendo a meta física 8]</t>
  </si>
  <si>
    <t>[Texto descrevendo a atividade 8.1]</t>
  </si>
  <si>
    <t>[Texto descrevendo a atividade 8.n]</t>
  </si>
  <si>
    <t>[Texto descrevendo o indicador físico 8.1]</t>
  </si>
  <si>
    <t>[Texto descrevendo o indicador físico 8.n]</t>
  </si>
  <si>
    <t>[Texto descrevendo o indicador físico 7.n]</t>
  </si>
  <si>
    <t>[Texto descrevendo o indicador físico 7.1]</t>
  </si>
  <si>
    <t>[Texto descrevendo a atividade 7.1]</t>
  </si>
  <si>
    <t>[Texto descrevendo a atividade 7.n]</t>
  </si>
  <si>
    <t>[Texto descrevendo a meta física 7]</t>
  </si>
  <si>
    <t>[Texto descrevendo a atividade 6.1]</t>
  </si>
  <si>
    <t>[Texto descrevendo a atividade 6.n]</t>
  </si>
  <si>
    <t>[Texto descrevendo o indicador físico 6.n]</t>
  </si>
  <si>
    <t>[Texto descrevendo o indicador físico 6.1]</t>
  </si>
  <si>
    <t>[Texto descrevendo a meta física 6]</t>
  </si>
  <si>
    <t>[Texto descrevendo a meta física 5]</t>
  </si>
  <si>
    <t>[Texto descrevendo a meta física 4]</t>
  </si>
  <si>
    <t>[Texto descrevendo a meta física 3]</t>
  </si>
  <si>
    <t>[Texto descrevendo a meta física 2]</t>
  </si>
  <si>
    <r>
      <rPr>
        <b/>
        <sz val="7"/>
        <color theme="0"/>
        <rFont val="Times New Roman"/>
        <family val="1"/>
      </rPr>
      <t xml:space="preserve"> </t>
    </r>
    <r>
      <rPr>
        <b/>
        <sz val="8"/>
        <color theme="0"/>
        <rFont val="Verdana"/>
        <family val="2"/>
      </rPr>
      <t xml:space="preserve">CRONOGRAMA DE DESEMBOLSO DA CONTRAPARTIDA </t>
    </r>
    <r>
      <rPr>
        <sz val="8"/>
        <color theme="0"/>
        <rFont val="Verdana"/>
        <family val="2"/>
      </rPr>
      <t>(Valores em R$)</t>
    </r>
  </si>
  <si>
    <r>
      <t xml:space="preserve">CRONOGRAMA DE DESEMBOLSO DA SUBVENÇÃO ECONÔMICA / TECNOVA </t>
    </r>
    <r>
      <rPr>
        <sz val="8"/>
        <color theme="0"/>
        <rFont val="Verdana"/>
        <family val="2"/>
      </rPr>
      <t>(Valores em R$)</t>
    </r>
  </si>
  <si>
    <r>
      <rPr>
        <b/>
        <sz val="11"/>
        <color theme="0"/>
        <rFont val="Calibri"/>
        <family val="2"/>
        <scheme val="minor"/>
      </rPr>
      <t>PLANO DE APLICAÇÃO</t>
    </r>
    <r>
      <rPr>
        <sz val="11"/>
        <color theme="0"/>
        <rFont val="Calibri"/>
        <family val="2"/>
        <scheme val="minor"/>
      </rPr>
      <t xml:space="preserve"> (Valores em R$)</t>
    </r>
  </si>
  <si>
    <t xml:space="preserve">   </t>
  </si>
  <si>
    <t>Item 2</t>
  </si>
  <si>
    <t>Item 3</t>
  </si>
  <si>
    <t>Item 4</t>
  </si>
  <si>
    <t>Item 5..n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</si>
</sst>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quot;.&quot;000&quot;.&quot;000&quot;/&quot;0000&quot;-&quot;0"/>
  </numFmts>
  <fonts count="25" x14ac:knownFonts="1">
    <font>
      <sz val="11"/>
      <color theme="1"/>
      <name val="Calibri"/>
      <family val="2"/>
      <scheme val="minor"/>
    </font>
    <font>
      <sz val="8"/>
      <color theme="1"/>
      <name val="Times New Roman"/>
      <family val="1"/>
    </font>
    <font>
      <b/>
      <sz val="8"/>
      <color theme="1"/>
      <name val="Verdana"/>
      <family val="2"/>
    </font>
    <font>
      <sz val="3.5"/>
      <color theme="1"/>
      <name val="Times New Roman"/>
      <family val="1"/>
    </font>
    <font>
      <sz val="8"/>
      <color rgb="FFFF0000"/>
      <name val="Verdana"/>
      <family val="2"/>
    </font>
    <font>
      <sz val="8"/>
      <color theme="1"/>
      <name val="Verdana"/>
      <family val="2"/>
    </font>
    <font>
      <sz val="8"/>
      <color rgb="FF0000FF"/>
      <name val="Verdana"/>
      <family val="2"/>
    </font>
    <font>
      <sz val="9"/>
      <color theme="1"/>
      <name val="Verdana"/>
      <family val="2"/>
    </font>
    <font>
      <sz val="12"/>
      <color theme="1"/>
      <name val="Verdana"/>
      <family val="2"/>
    </font>
    <font>
      <sz val="7.5"/>
      <color theme="1"/>
      <name val="Verdana"/>
      <family val="2"/>
    </font>
    <font>
      <b/>
      <sz val="7.5"/>
      <color theme="1"/>
      <name val="Verdana"/>
      <family val="2"/>
    </font>
    <font>
      <sz val="8.5"/>
      <color theme="1"/>
      <name val="Verdana"/>
      <family val="2"/>
    </font>
    <font>
      <i/>
      <sz val="8"/>
      <color theme="1"/>
      <name val="Verdana"/>
      <family val="2"/>
    </font>
    <font>
      <i/>
      <sz val="7.5"/>
      <color theme="1"/>
      <name val="Verdana"/>
      <family val="2"/>
    </font>
    <font>
      <sz val="11"/>
      <color theme="1"/>
      <name val="Calibri"/>
      <family val="2"/>
      <scheme val="minor"/>
    </font>
    <font>
      <b/>
      <sz val="7.5"/>
      <color rgb="FFFF0000"/>
      <name val="Verdana"/>
      <family val="2"/>
    </font>
    <font>
      <b/>
      <sz val="8"/>
      <color rgb="FFFF0000"/>
      <name val="Verdana"/>
      <family val="2"/>
    </font>
    <font>
      <b/>
      <sz val="8"/>
      <name val="Verdana"/>
      <family val="2"/>
    </font>
    <font>
      <b/>
      <sz val="11"/>
      <color theme="0"/>
      <name val="Calibri"/>
      <family val="2"/>
      <scheme val="minor"/>
    </font>
    <font>
      <sz val="11"/>
      <color theme="0"/>
      <name val="Calibri"/>
      <family val="2"/>
      <scheme val="minor"/>
    </font>
    <font>
      <b/>
      <sz val="8"/>
      <color theme="0"/>
      <name val="Verdana"/>
      <family val="2"/>
    </font>
    <font>
      <b/>
      <sz val="8"/>
      <color theme="0"/>
      <name val="Verdana"/>
      <family val="1"/>
    </font>
    <font>
      <b/>
      <sz val="7"/>
      <color theme="0"/>
      <name val="Times New Roman"/>
      <family val="1"/>
    </font>
    <font>
      <sz val="8"/>
      <color theme="0"/>
      <name val="Verdana"/>
      <family val="2"/>
    </font>
    <font>
      <b/>
      <sz val="11"/>
      <color theme="0"/>
      <name val="Verdana"/>
      <family val="2"/>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right style="medium">
        <color rgb="FF000000"/>
      </right>
      <top style="medium">
        <color rgb="FF000000"/>
      </top>
      <bottom style="medium">
        <color indexed="64"/>
      </bottom>
      <diagonal/>
    </border>
    <border>
      <left style="medium">
        <color indexed="64"/>
      </left>
      <right style="medium">
        <color rgb="FF000000"/>
      </right>
      <top style="medium">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rgb="FF000000"/>
      </top>
      <bottom style="medium">
        <color indexed="64"/>
      </bottom>
      <diagonal/>
    </border>
    <border>
      <left style="medium">
        <color rgb="FF000000"/>
      </left>
      <right/>
      <top/>
      <bottom style="medium">
        <color rgb="FF000000"/>
      </bottom>
      <diagonal/>
    </border>
  </borders>
  <cellStyleXfs count="2">
    <xf numFmtId="0" fontId="0" fillId="0" borderId="0"/>
    <xf numFmtId="44" fontId="14" fillId="0" borderId="0" applyFont="0" applyFill="0" applyBorder="0" applyAlignment="0" applyProtection="0"/>
  </cellStyleXfs>
  <cellXfs count="209">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2" fillId="0" borderId="9"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indent="4"/>
    </xf>
    <xf numFmtId="0" fontId="6" fillId="0" borderId="1" xfId="0" applyFont="1" applyBorder="1" applyAlignment="1">
      <alignment vertical="center" wrapText="1"/>
    </xf>
    <xf numFmtId="0" fontId="2" fillId="0" borderId="1" xfId="0" applyFont="1" applyBorder="1" applyAlignment="1">
      <alignment horizontal="left" vertical="center" wrapText="1" indent="1"/>
    </xf>
    <xf numFmtId="0" fontId="10" fillId="0" borderId="1" xfId="0" applyFont="1" applyBorder="1" applyAlignment="1">
      <alignment vertical="center" wrapText="1"/>
    </xf>
    <xf numFmtId="0" fontId="10" fillId="0" borderId="1" xfId="0" applyFont="1" applyBorder="1" applyAlignment="1">
      <alignment horizontal="left" vertical="center" wrapText="1" indent="1"/>
    </xf>
    <xf numFmtId="0" fontId="10" fillId="0" borderId="9" xfId="0" applyFont="1" applyBorder="1" applyAlignment="1">
      <alignment vertical="center" wrapText="1"/>
    </xf>
    <xf numFmtId="0" fontId="10" fillId="0" borderId="6" xfId="0" applyFont="1" applyBorder="1" applyAlignment="1">
      <alignment vertical="center" wrapText="1"/>
    </xf>
    <xf numFmtId="0" fontId="5" fillId="0" borderId="7"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1" fillId="0" borderId="24" xfId="0" applyFont="1" applyBorder="1" applyAlignment="1">
      <alignment vertical="center" wrapText="1"/>
    </xf>
    <xf numFmtId="0" fontId="12" fillId="0" borderId="19" xfId="0" applyFont="1" applyBorder="1" applyAlignment="1">
      <alignment vertical="center" wrapText="1"/>
    </xf>
    <xf numFmtId="0" fontId="1" fillId="0" borderId="23" xfId="0" applyFont="1" applyBorder="1" applyAlignment="1">
      <alignment vertical="center" wrapText="1"/>
    </xf>
    <xf numFmtId="0" fontId="3" fillId="0" borderId="23" xfId="0" applyFont="1" applyBorder="1" applyAlignment="1">
      <alignment vertical="center"/>
    </xf>
    <xf numFmtId="0" fontId="4" fillId="0" borderId="16" xfId="0" applyFont="1" applyBorder="1" applyAlignment="1">
      <alignment vertical="center" wrapText="1"/>
    </xf>
    <xf numFmtId="0" fontId="6" fillId="0" borderId="16"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horizontal="left" vertical="center" wrapText="1" indent="4"/>
    </xf>
    <xf numFmtId="0" fontId="6" fillId="0" borderId="27"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6" xfId="0" applyFont="1" applyBorder="1" applyAlignment="1">
      <alignment vertical="center" wrapText="1"/>
    </xf>
    <xf numFmtId="0" fontId="5" fillId="0" borderId="29" xfId="0" applyFont="1" applyBorder="1" applyAlignment="1">
      <alignment vertical="center" wrapText="1"/>
    </xf>
    <xf numFmtId="0" fontId="2" fillId="3" borderId="2" xfId="0" applyFont="1" applyFill="1" applyBorder="1" applyAlignment="1">
      <alignment horizontal="left" vertical="center" wrapText="1"/>
    </xf>
    <xf numFmtId="0" fontId="2" fillId="3" borderId="19" xfId="0" applyFont="1" applyFill="1" applyBorder="1" applyAlignment="1">
      <alignment vertical="center" wrapText="1"/>
    </xf>
    <xf numFmtId="0" fontId="2" fillId="3" borderId="24" xfId="0" applyFont="1" applyFill="1" applyBorder="1" applyAlignment="1">
      <alignment vertical="center" wrapText="1"/>
    </xf>
    <xf numFmtId="0" fontId="2" fillId="3" borderId="20"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1" fillId="3" borderId="9" xfId="0" applyFont="1" applyFill="1" applyBorder="1" applyAlignment="1">
      <alignment vertical="center" wrapText="1"/>
    </xf>
    <xf numFmtId="0" fontId="10" fillId="3" borderId="9" xfId="0" applyFont="1" applyFill="1" applyBorder="1" applyAlignment="1">
      <alignment horizontal="left" vertical="center" wrapText="1" indent="2"/>
    </xf>
    <xf numFmtId="0" fontId="10" fillId="3" borderId="9" xfId="0" applyFont="1" applyFill="1" applyBorder="1" applyAlignment="1">
      <alignment horizontal="left" vertical="center" wrapText="1" indent="3"/>
    </xf>
    <xf numFmtId="0" fontId="0" fillId="0" borderId="0" xfId="0" applyAlignment="1"/>
    <xf numFmtId="44" fontId="9" fillId="0" borderId="1" xfId="1" applyFont="1" applyBorder="1" applyAlignment="1">
      <alignment horizontal="center" vertical="center" wrapText="1"/>
    </xf>
    <xf numFmtId="44" fontId="5" fillId="0" borderId="1" xfId="1" applyFont="1" applyBorder="1" applyAlignment="1">
      <alignment vertical="center" wrapText="1"/>
    </xf>
    <xf numFmtId="0" fontId="4" fillId="0" borderId="1" xfId="0" applyNumberFormat="1" applyFont="1" applyBorder="1" applyAlignment="1">
      <alignment horizontal="center" vertical="center" wrapText="1"/>
    </xf>
    <xf numFmtId="44" fontId="0" fillId="0" borderId="2" xfId="1" applyFont="1" applyBorder="1"/>
    <xf numFmtId="44" fontId="1" fillId="0" borderId="14" xfId="1" applyFont="1" applyBorder="1" applyAlignment="1">
      <alignment vertical="center" wrapText="1"/>
    </xf>
    <xf numFmtId="0" fontId="10" fillId="0" borderId="16" xfId="0" applyFont="1" applyBorder="1" applyAlignment="1">
      <alignment vertical="center" wrapText="1"/>
    </xf>
    <xf numFmtId="0" fontId="10" fillId="0" borderId="16" xfId="0" applyFont="1" applyBorder="1" applyAlignment="1">
      <alignment horizontal="left" vertical="center" wrapText="1" indent="1"/>
    </xf>
    <xf numFmtId="0" fontId="10" fillId="0" borderId="45" xfId="0" applyFont="1" applyBorder="1" applyAlignment="1">
      <alignment vertical="center" wrapText="1"/>
    </xf>
    <xf numFmtId="0" fontId="10" fillId="0" borderId="32" xfId="0" applyFont="1" applyBorder="1" applyAlignment="1">
      <alignment vertical="center" wrapText="1"/>
    </xf>
    <xf numFmtId="0" fontId="10" fillId="0" borderId="15" xfId="0" applyFont="1" applyBorder="1" applyAlignment="1">
      <alignment vertical="center" wrapText="1"/>
    </xf>
    <xf numFmtId="0" fontId="10" fillId="3" borderId="15" xfId="0" applyFont="1" applyFill="1" applyBorder="1" applyAlignment="1">
      <alignment vertical="center" wrapText="1"/>
    </xf>
    <xf numFmtId="0" fontId="12" fillId="5" borderId="20" xfId="0" applyFont="1" applyFill="1" applyBorder="1" applyAlignment="1">
      <alignment vertical="center" wrapText="1"/>
    </xf>
    <xf numFmtId="0" fontId="12" fillId="5" borderId="19" xfId="0" applyFont="1" applyFill="1" applyBorder="1" applyAlignment="1">
      <alignment vertical="center" wrapText="1"/>
    </xf>
    <xf numFmtId="0" fontId="6" fillId="0" borderId="1" xfId="0" applyFont="1" applyBorder="1" applyAlignment="1">
      <alignment horizontal="center" vertical="center" wrapText="1"/>
    </xf>
    <xf numFmtId="0" fontId="2" fillId="4" borderId="21" xfId="0" applyFont="1" applyFill="1" applyBorder="1" applyAlignment="1">
      <alignment vertical="center" wrapText="1"/>
    </xf>
    <xf numFmtId="0" fontId="2" fillId="3" borderId="20" xfId="0" applyFont="1" applyFill="1" applyBorder="1" applyAlignment="1">
      <alignment horizontal="center" vertical="center" wrapText="1"/>
    </xf>
    <xf numFmtId="44" fontId="1" fillId="0" borderId="14" xfId="0" applyNumberFormat="1" applyFont="1" applyBorder="1" applyAlignment="1">
      <alignment vertical="center" wrapText="1"/>
    </xf>
    <xf numFmtId="164" fontId="2" fillId="0" borderId="20" xfId="0" applyNumberFormat="1" applyFont="1" applyBorder="1" applyAlignment="1">
      <alignment horizontal="left" vertical="center" wrapText="1"/>
    </xf>
    <xf numFmtId="0" fontId="2" fillId="3" borderId="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3" xfId="0" applyFont="1" applyFill="1" applyBorder="1" applyAlignment="1">
      <alignment horizontal="center" vertical="center"/>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46" xfId="0" applyFont="1" applyBorder="1" applyAlignment="1">
      <alignment vertical="center" wrapText="1"/>
    </xf>
    <xf numFmtId="0" fontId="6" fillId="0" borderId="32" xfId="0" applyFont="1" applyBorder="1" applyAlignment="1">
      <alignment horizontal="center" vertical="center" wrapText="1"/>
    </xf>
    <xf numFmtId="0" fontId="6" fillId="0" borderId="47" xfId="0" applyFont="1" applyBorder="1" applyAlignment="1">
      <alignment horizontal="left" vertical="center" wrapText="1" indent="4"/>
    </xf>
    <xf numFmtId="0" fontId="6" fillId="0" borderId="5" xfId="0" applyFont="1" applyBorder="1" applyAlignment="1">
      <alignment horizontal="left" vertical="center" wrapText="1" indent="4"/>
    </xf>
    <xf numFmtId="0" fontId="6" fillId="0" borderId="48" xfId="0" applyFont="1" applyBorder="1" applyAlignment="1">
      <alignment horizontal="left" vertical="center" wrapText="1" indent="4"/>
    </xf>
    <xf numFmtId="0" fontId="6" fillId="0" borderId="2" xfId="0" applyFont="1" applyBorder="1" applyAlignment="1">
      <alignment vertical="center" wrapText="1"/>
    </xf>
    <xf numFmtId="0" fontId="6" fillId="0" borderId="40" xfId="0" applyFont="1" applyBorder="1" applyAlignment="1">
      <alignment horizontal="left" vertical="center" wrapText="1" indent="4"/>
    </xf>
    <xf numFmtId="0" fontId="1" fillId="0" borderId="9" xfId="0" applyFont="1" applyBorder="1" applyAlignment="1">
      <alignment vertical="center" wrapText="1"/>
    </xf>
    <xf numFmtId="0" fontId="4" fillId="0" borderId="2" xfId="0" applyFont="1" applyBorder="1" applyAlignment="1">
      <alignment vertical="center" wrapText="1"/>
    </xf>
    <xf numFmtId="0" fontId="6" fillId="0" borderId="37" xfId="0" applyFont="1" applyBorder="1" applyAlignment="1">
      <alignment horizontal="left" vertical="center" wrapText="1" indent="4"/>
    </xf>
    <xf numFmtId="0" fontId="8" fillId="0" borderId="2" xfId="0" applyFont="1" applyBorder="1" applyAlignment="1">
      <alignment vertical="center" wrapText="1"/>
    </xf>
    <xf numFmtId="0" fontId="10" fillId="0" borderId="19" xfId="0" applyFont="1" applyBorder="1" applyAlignment="1">
      <alignment vertical="center" wrapText="1"/>
    </xf>
    <xf numFmtId="44" fontId="9" fillId="0" borderId="9" xfId="1" applyFont="1" applyBorder="1" applyAlignment="1">
      <alignment horizontal="center" vertical="center" wrapText="1"/>
    </xf>
    <xf numFmtId="0" fontId="24" fillId="2" borderId="2" xfId="0" applyFont="1" applyFill="1" applyBorder="1" applyAlignment="1">
      <alignment horizontal="center" vertical="center" wrapText="1"/>
    </xf>
    <xf numFmtId="0" fontId="10" fillId="4" borderId="9" xfId="0" applyFont="1" applyFill="1" applyBorder="1" applyAlignment="1">
      <alignment vertical="center" wrapText="1"/>
    </xf>
    <xf numFmtId="0" fontId="10" fillId="4" borderId="9" xfId="0" applyFont="1" applyFill="1" applyBorder="1" applyAlignment="1">
      <alignment horizontal="left" vertical="center" wrapText="1" indent="2"/>
    </xf>
    <xf numFmtId="0" fontId="10" fillId="4" borderId="11" xfId="0" applyFont="1" applyFill="1" applyBorder="1" applyAlignment="1">
      <alignment vertical="center" wrapText="1"/>
    </xf>
    <xf numFmtId="0" fontId="7" fillId="4" borderId="8" xfId="0" applyFont="1" applyFill="1" applyBorder="1" applyAlignment="1">
      <alignment vertical="center" wrapText="1"/>
    </xf>
    <xf numFmtId="44" fontId="5" fillId="0" borderId="1" xfId="1" applyFont="1" applyFill="1" applyBorder="1" applyAlignment="1">
      <alignment vertical="center" wrapText="1"/>
    </xf>
    <xf numFmtId="44" fontId="5" fillId="0" borderId="1" xfId="1" applyFont="1" applyFill="1" applyBorder="1" applyAlignment="1">
      <alignment horizontal="left" vertical="center" wrapText="1"/>
    </xf>
    <xf numFmtId="44" fontId="5" fillId="0" borderId="14" xfId="0" applyNumberFormat="1" applyFont="1" applyBorder="1" applyAlignment="1" applyProtection="1">
      <alignment vertical="center" wrapText="1"/>
      <protection hidden="1"/>
    </xf>
    <xf numFmtId="44" fontId="5" fillId="0" borderId="14" xfId="1" applyFont="1" applyBorder="1" applyAlignment="1" applyProtection="1">
      <alignment vertical="center" wrapText="1"/>
      <protection hidden="1"/>
    </xf>
    <xf numFmtId="44" fontId="1" fillId="0" borderId="14" xfId="0" applyNumberFormat="1" applyFont="1" applyBorder="1" applyAlignment="1" applyProtection="1">
      <alignment vertical="center" wrapText="1"/>
      <protection hidden="1"/>
    </xf>
    <xf numFmtId="44" fontId="5" fillId="0" borderId="2" xfId="1" applyFont="1" applyBorder="1" applyProtection="1">
      <protection hidden="1"/>
    </xf>
    <xf numFmtId="44" fontId="15" fillId="0" borderId="1" xfId="1" applyFont="1" applyBorder="1" applyAlignment="1" applyProtection="1">
      <alignment horizontal="center" vertical="center" wrapText="1"/>
      <protection hidden="1"/>
    </xf>
    <xf numFmtId="44" fontId="15" fillId="0" borderId="9" xfId="1" applyFont="1" applyBorder="1" applyAlignment="1" applyProtection="1">
      <alignment horizontal="center" vertical="center" wrapText="1"/>
      <protection hidden="1"/>
    </xf>
    <xf numFmtId="44" fontId="16" fillId="6" borderId="14" xfId="1" applyFont="1" applyFill="1" applyBorder="1" applyAlignment="1" applyProtection="1">
      <alignment vertical="center" wrapText="1"/>
      <protection hidden="1"/>
    </xf>
    <xf numFmtId="44" fontId="16" fillId="0" borderId="14" xfId="1" applyFont="1" applyBorder="1" applyAlignment="1" applyProtection="1">
      <alignment vertical="center" wrapText="1"/>
      <protection hidden="1"/>
    </xf>
    <xf numFmtId="44" fontId="16" fillId="4" borderId="22" xfId="1" applyFont="1" applyFill="1" applyBorder="1" applyAlignment="1" applyProtection="1">
      <alignment vertical="center" wrapText="1"/>
      <protection hidden="1"/>
    </xf>
    <xf numFmtId="44" fontId="16" fillId="4" borderId="26" xfId="0" applyNumberFormat="1" applyFont="1" applyFill="1" applyBorder="1" applyAlignment="1" applyProtection="1">
      <alignment vertical="center" wrapText="1"/>
      <protection hidden="1"/>
    </xf>
    <xf numFmtId="0" fontId="2" fillId="4" borderId="49" xfId="0" applyFont="1" applyFill="1" applyBorder="1" applyAlignment="1">
      <alignment horizontal="center" vertical="center"/>
    </xf>
    <xf numFmtId="44" fontId="5" fillId="0" borderId="1" xfId="1" applyFont="1" applyBorder="1" applyAlignment="1" applyProtection="1">
      <alignment vertical="center" wrapText="1"/>
    </xf>
    <xf numFmtId="0" fontId="2" fillId="3" borderId="2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3" xfId="0" applyFont="1" applyFill="1" applyBorder="1" applyAlignment="1">
      <alignment horizontal="center" vertical="center"/>
    </xf>
    <xf numFmtId="44" fontId="5" fillId="0" borderId="14" xfId="0" applyNumberFormat="1" applyFont="1" applyBorder="1" applyAlignment="1" applyProtection="1">
      <alignment vertical="center" wrapText="1"/>
    </xf>
    <xf numFmtId="0" fontId="0" fillId="0" borderId="0" xfId="0" applyAlignment="1">
      <alignment horizontal="center"/>
    </xf>
    <xf numFmtId="0" fontId="0" fillId="0" borderId="0" xfId="0" applyBorder="1" applyAlignment="1">
      <alignment horizontal="center"/>
    </xf>
    <xf numFmtId="0" fontId="2" fillId="3" borderId="5"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4"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0" fillId="0" borderId="30" xfId="0" applyBorder="1" applyAlignment="1">
      <alignment horizontal="center"/>
    </xf>
    <xf numFmtId="0" fontId="0" fillId="0" borderId="17" xfId="0" applyBorder="1" applyAlignment="1">
      <alignment horizontal="center"/>
    </xf>
    <xf numFmtId="0" fontId="0" fillId="0" borderId="0" xfId="0" applyAlignment="1" applyProtection="1">
      <alignment horizontal="center"/>
      <protection hidden="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4" xfId="0" applyFont="1" applyFill="1" applyBorder="1" applyAlignment="1">
      <alignment horizontal="center" vertical="center"/>
    </xf>
    <xf numFmtId="0" fontId="2" fillId="3" borderId="3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3" fillId="5" borderId="40"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0" fillId="2" borderId="0" xfId="0" applyFont="1" applyFill="1" applyAlignment="1">
      <alignment horizontal="center" vertical="center"/>
    </xf>
    <xf numFmtId="0" fontId="12" fillId="5" borderId="39" xfId="0" applyFont="1" applyFill="1" applyBorder="1" applyAlignment="1">
      <alignment horizontal="center"/>
    </xf>
    <xf numFmtId="0" fontId="12" fillId="5" borderId="40" xfId="0" applyFont="1" applyFill="1" applyBorder="1" applyAlignment="1">
      <alignment horizontal="center"/>
    </xf>
    <xf numFmtId="0" fontId="10" fillId="3" borderId="8" xfId="0" applyFont="1" applyFill="1" applyBorder="1" applyAlignment="1">
      <alignment horizontal="left" vertical="center" wrapText="1" indent="7"/>
    </xf>
    <xf numFmtId="0" fontId="10" fillId="3" borderId="1" xfId="0" applyFont="1" applyFill="1" applyBorder="1" applyAlignment="1">
      <alignment horizontal="left" vertical="center" wrapText="1" indent="7"/>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7"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4"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3"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xf numFmtId="0" fontId="12" fillId="5" borderId="12"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7" fillId="3" borderId="12"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33" xfId="0" applyFont="1" applyFill="1" applyBorder="1" applyAlignment="1">
      <alignment horizontal="center"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29"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36" xfId="0" applyFont="1" applyBorder="1" applyAlignment="1">
      <alignment horizontal="center" vertical="center" wrapText="1"/>
    </xf>
    <xf numFmtId="0" fontId="5" fillId="0" borderId="4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2" fillId="5" borderId="17"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25" xfId="0" applyBorder="1" applyAlignment="1">
      <alignment horizontal="center"/>
    </xf>
  </cellXfs>
  <cellStyles count="2">
    <cellStyle name="Moeda" xfId="1" builtinId="4"/>
    <cellStyle name="Normal" xfId="0" builtinId="0"/>
  </cellStyles>
  <dxfs count="6">
    <dxf>
      <font>
        <b val="0"/>
        <i val="0"/>
        <strike val="0"/>
        <condense val="0"/>
        <extend val="0"/>
        <outline val="0"/>
        <shadow val="0"/>
        <u val="none"/>
        <vertAlign val="baseline"/>
        <sz val="8"/>
        <color rgb="FF0000FF"/>
        <name val="Verdana"/>
        <family val="2"/>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
        <color rgb="FF0000FF"/>
        <name val="Verdana"/>
        <family val="2"/>
        <scheme val="none"/>
      </font>
      <alignment horizontal="center"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
        <color rgb="FF0000FF"/>
        <name val="Verdana"/>
        <family val="2"/>
        <scheme val="none"/>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rgb="FF0000FF"/>
        <name val="Verdana"/>
        <family val="2"/>
        <scheme val="none"/>
      </font>
      <alignment horizontal="general" vertical="center" textRotation="0" wrapText="1" indent="0" justifyLastLine="0" shrinkToFit="0" readingOrder="0"/>
      <border diagonalUp="0" diagonalDown="0">
        <left style="medium">
          <color indexed="64"/>
        </left>
        <right style="medium">
          <color rgb="FF000000"/>
        </right>
        <top/>
        <bottom/>
        <vertical/>
        <horizontal/>
      </border>
    </dxf>
    <dxf>
      <border outline="0">
        <top style="medium">
          <color indexed="64"/>
        </top>
      </border>
    </dxf>
    <dxf>
      <font>
        <b/>
        <i val="0"/>
        <strike val="0"/>
        <condense val="0"/>
        <extend val="0"/>
        <outline val="0"/>
        <shadow val="0"/>
        <u val="none"/>
        <vertAlign val="baseline"/>
        <sz val="8"/>
        <color theme="1"/>
        <name val="Verdana"/>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s>
  <tableStyles count="0" defaultTableStyle="TableStyleMedium2" defaultPivotStyle="PivotStyleLight16"/>
  <colors>
    <mruColors>
      <color rgb="FFF07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4347482</xdr:colOff>
      <xdr:row>1</xdr:row>
      <xdr:rowOff>19050</xdr:rowOff>
    </xdr:from>
    <xdr:ext cx="794833" cy="264560"/>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4347482" y="998764"/>
          <a:ext cx="79483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b="1">
              <a:solidFill>
                <a:schemeClr val="bg1"/>
              </a:solidFill>
            </a:rPr>
            <a:t>Protocolo:</a:t>
          </a:r>
        </a:p>
      </xdr:txBody>
    </xdr:sp>
    <xdr:clientData/>
  </xdr:oneCellAnchor>
  <xdr:oneCellAnchor>
    <xdr:from>
      <xdr:col>0</xdr:col>
      <xdr:colOff>4586968</xdr:colOff>
      <xdr:row>1</xdr:row>
      <xdr:rowOff>266700</xdr:rowOff>
    </xdr:from>
    <xdr:ext cx="742950" cy="264560"/>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4586968" y="1246414"/>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b="1">
              <a:solidFill>
                <a:schemeClr val="bg1"/>
              </a:solidFill>
            </a:rPr>
            <a:t>Prazo:</a:t>
          </a:r>
        </a:p>
      </xdr:txBody>
    </xdr:sp>
    <xdr:clientData/>
  </xdr:oneCellAnchor>
  <mc:AlternateContent xmlns:mc="http://schemas.openxmlformats.org/markup-compatibility/2006">
    <mc:Choice xmlns:a14="http://schemas.microsoft.com/office/drawing/2010/main" Requires="a14">
      <xdr:twoCellAnchor editAs="oneCell">
        <xdr:from>
          <xdr:col>0</xdr:col>
          <xdr:colOff>5076825</xdr:colOff>
          <xdr:row>1</xdr:row>
          <xdr:rowOff>47625</xdr:rowOff>
        </xdr:from>
        <xdr:to>
          <xdr:col>0</xdr:col>
          <xdr:colOff>6191250</xdr:colOff>
          <xdr:row>1</xdr:row>
          <xdr:rowOff>257175</xdr:rowOff>
        </xdr:to>
        <xdr:sp macro="" textlink="">
          <xdr:nvSpPr>
            <xdr:cNvPr id="1026" name="TextBox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5076825</xdr:colOff>
          <xdr:row>1</xdr:row>
          <xdr:rowOff>295275</xdr:rowOff>
        </xdr:from>
        <xdr:to>
          <xdr:col>0</xdr:col>
          <xdr:colOff>6191250</xdr:colOff>
          <xdr:row>1</xdr:row>
          <xdr:rowOff>504825</xdr:rowOff>
        </xdr:to>
        <xdr:sp macro="" textlink="">
          <xdr:nvSpPr>
            <xdr:cNvPr id="1027" name="Text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32844</xdr:colOff>
      <xdr:row>0</xdr:row>
      <xdr:rowOff>13138</xdr:rowOff>
    </xdr:from>
    <xdr:to>
      <xdr:col>0</xdr:col>
      <xdr:colOff>6319345</xdr:colOff>
      <xdr:row>0</xdr:row>
      <xdr:rowOff>965638</xdr:rowOff>
    </xdr:to>
    <xdr:pic>
      <xdr:nvPicPr>
        <xdr:cNvPr id="7" name="Imagem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44" y="13138"/>
          <a:ext cx="6286501"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22547</xdr:colOff>
      <xdr:row>0</xdr:row>
      <xdr:rowOff>4287</xdr:rowOff>
    </xdr:from>
    <xdr:to>
      <xdr:col>4</xdr:col>
      <xdr:colOff>756743</xdr:colOff>
      <xdr:row>0</xdr:row>
      <xdr:rowOff>956787</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47" y="4287"/>
          <a:ext cx="6267893"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58614</xdr:colOff>
      <xdr:row>0</xdr:row>
      <xdr:rowOff>0</xdr:rowOff>
    </xdr:from>
    <xdr:to>
      <xdr:col>4</xdr:col>
      <xdr:colOff>1143000</xdr:colOff>
      <xdr:row>1</xdr:row>
      <xdr:rowOff>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14" y="0"/>
          <a:ext cx="6623540" cy="952500"/>
        </a:xfrm>
        <a:prstGeom prst="rect">
          <a:avLst/>
        </a:prstGeom>
      </xdr:spPr>
    </xdr:pic>
    <xdr:clientData/>
  </xdr:twoCellAnchor>
  <xdr:twoCellAnchor>
    <xdr:from>
      <xdr:col>0</xdr:col>
      <xdr:colOff>0</xdr:colOff>
      <xdr:row>6</xdr:row>
      <xdr:rowOff>195513</xdr:rowOff>
    </xdr:from>
    <xdr:to>
      <xdr:col>5</xdr:col>
      <xdr:colOff>5014</xdr:colOff>
      <xdr:row>11</xdr:row>
      <xdr:rowOff>0</xdr:rowOff>
    </xdr:to>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0" y="2626895"/>
          <a:ext cx="6717632" cy="882316"/>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39414</xdr:colOff>
      <xdr:row>0</xdr:row>
      <xdr:rowOff>0</xdr:rowOff>
    </xdr:from>
    <xdr:to>
      <xdr:col>5</xdr:col>
      <xdr:colOff>788276</xdr:colOff>
      <xdr:row>1</xdr:row>
      <xdr:rowOff>6569</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14" y="0"/>
          <a:ext cx="5826672" cy="952500"/>
        </a:xfrm>
        <a:prstGeom prst="rect">
          <a:avLst/>
        </a:prstGeom>
      </xdr:spPr>
    </xdr:pic>
    <xdr:clientData/>
  </xdr:twoCellAnchor>
  <xdr:twoCellAnchor>
    <xdr:from>
      <xdr:col>0</xdr:col>
      <xdr:colOff>0</xdr:colOff>
      <xdr:row>5</xdr:row>
      <xdr:rowOff>196455</xdr:rowOff>
    </xdr:from>
    <xdr:to>
      <xdr:col>5</xdr:col>
      <xdr:colOff>809624</xdr:colOff>
      <xdr:row>9</xdr:row>
      <xdr:rowOff>196454</xdr:rowOff>
    </xdr:to>
    <xdr:sp macro="" textlink="">
      <xdr:nvSpPr>
        <xdr:cNvPr id="3" name="CaixaDeTexto 2">
          <a:extLst>
            <a:ext uri="{FF2B5EF4-FFF2-40B4-BE49-F238E27FC236}">
              <a16:creationId xmlns:a16="http://schemas.microsoft.com/office/drawing/2014/main" id="{00000000-0008-0000-0300-000003000000}"/>
            </a:ext>
          </a:extLst>
        </xdr:cNvPr>
        <xdr:cNvSpPr txBox="1"/>
      </xdr:nvSpPr>
      <xdr:spPr>
        <a:xfrm>
          <a:off x="0" y="2018111"/>
          <a:ext cx="5869780" cy="809624"/>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twoCellAnchor>
    <xdr:from>
      <xdr:col>0</xdr:col>
      <xdr:colOff>0</xdr:colOff>
      <xdr:row>18</xdr:row>
      <xdr:rowOff>5954</xdr:rowOff>
    </xdr:from>
    <xdr:to>
      <xdr:col>5</xdr:col>
      <xdr:colOff>809625</xdr:colOff>
      <xdr:row>20</xdr:row>
      <xdr:rowOff>11908</xdr:rowOff>
    </xdr:to>
    <xdr:sp macro="" textlink="">
      <xdr:nvSpPr>
        <xdr:cNvPr id="4" name="CaixaDeTexto 3">
          <a:extLst>
            <a:ext uri="{FF2B5EF4-FFF2-40B4-BE49-F238E27FC236}">
              <a16:creationId xmlns:a16="http://schemas.microsoft.com/office/drawing/2014/main" id="{00000000-0008-0000-0300-000004000000}"/>
            </a:ext>
          </a:extLst>
        </xdr:cNvPr>
        <xdr:cNvSpPr txBox="1"/>
      </xdr:nvSpPr>
      <xdr:spPr>
        <a:xfrm>
          <a:off x="0" y="4762501"/>
          <a:ext cx="5869781" cy="410766"/>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13138</xdr:rowOff>
    </xdr:from>
    <xdr:to>
      <xdr:col>5</xdr:col>
      <xdr:colOff>748862</xdr:colOff>
      <xdr:row>1</xdr:row>
      <xdr:rowOff>6569</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138"/>
          <a:ext cx="5826672" cy="952500"/>
        </a:xfrm>
        <a:prstGeom prst="rect">
          <a:avLst/>
        </a:prstGeom>
      </xdr:spPr>
    </xdr:pic>
    <xdr:clientData/>
  </xdr:twoCellAnchor>
  <xdr:twoCellAnchor>
    <xdr:from>
      <xdr:col>0</xdr:col>
      <xdr:colOff>0</xdr:colOff>
      <xdr:row>19</xdr:row>
      <xdr:rowOff>6570</xdr:rowOff>
    </xdr:from>
    <xdr:to>
      <xdr:col>5</xdr:col>
      <xdr:colOff>886810</xdr:colOff>
      <xdr:row>21</xdr:row>
      <xdr:rowOff>6570</xdr:rowOff>
    </xdr:to>
    <xdr:sp macro="" textlink="">
      <xdr:nvSpPr>
        <xdr:cNvPr id="3" name="CaixaDeTexto 2">
          <a:extLst>
            <a:ext uri="{FF2B5EF4-FFF2-40B4-BE49-F238E27FC236}">
              <a16:creationId xmlns:a16="http://schemas.microsoft.com/office/drawing/2014/main" id="{00000000-0008-0000-0400-000003000000}"/>
            </a:ext>
          </a:extLst>
        </xdr:cNvPr>
        <xdr:cNvSpPr txBox="1"/>
      </xdr:nvSpPr>
      <xdr:spPr>
        <a:xfrm>
          <a:off x="0" y="4939863"/>
          <a:ext cx="5964620" cy="394138"/>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twoCellAnchor>
    <xdr:from>
      <xdr:col>0</xdr:col>
      <xdr:colOff>0</xdr:colOff>
      <xdr:row>7</xdr:row>
      <xdr:rowOff>6570</xdr:rowOff>
    </xdr:from>
    <xdr:to>
      <xdr:col>16383</xdr:col>
      <xdr:colOff>6569</xdr:colOff>
      <xdr:row>11</xdr:row>
      <xdr:rowOff>6569</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0" y="2187467"/>
          <a:ext cx="5806966" cy="788274"/>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21980</xdr:colOff>
      <xdr:row>0</xdr:row>
      <xdr:rowOff>14653</xdr:rowOff>
    </xdr:from>
    <xdr:to>
      <xdr:col>5</xdr:col>
      <xdr:colOff>996577</xdr:colOff>
      <xdr:row>1</xdr:row>
      <xdr:rowOff>52</xdr:rowOff>
    </xdr:to>
    <xdr:pic>
      <xdr:nvPicPr>
        <xdr:cNvPr id="3" name="Imagem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80" y="14653"/>
          <a:ext cx="6481295" cy="918192"/>
        </a:xfrm>
        <a:prstGeom prst="rect">
          <a:avLst/>
        </a:prstGeom>
      </xdr:spPr>
    </xdr:pic>
    <xdr:clientData/>
  </xdr:twoCellAnchor>
  <xdr:twoCellAnchor>
    <xdr:from>
      <xdr:col>0</xdr:col>
      <xdr:colOff>0</xdr:colOff>
      <xdr:row>10</xdr:row>
      <xdr:rowOff>0</xdr:rowOff>
    </xdr:from>
    <xdr:to>
      <xdr:col>5</xdr:col>
      <xdr:colOff>1421423</xdr:colOff>
      <xdr:row>22</xdr:row>
      <xdr:rowOff>7327</xdr:rowOff>
    </xdr:to>
    <xdr:sp macro="" textlink="">
      <xdr:nvSpPr>
        <xdr:cNvPr id="6" name="CaixaDeTexto 5">
          <a:extLst>
            <a:ext uri="{FF2B5EF4-FFF2-40B4-BE49-F238E27FC236}">
              <a16:creationId xmlns:a16="http://schemas.microsoft.com/office/drawing/2014/main" id="{00000000-0008-0000-0500-000006000000}"/>
            </a:ext>
          </a:extLst>
        </xdr:cNvPr>
        <xdr:cNvSpPr txBox="1"/>
      </xdr:nvSpPr>
      <xdr:spPr>
        <a:xfrm>
          <a:off x="0" y="3133725"/>
          <a:ext cx="6803048" cy="2407627"/>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twoCellAnchor>
    <xdr:from>
      <xdr:col>0</xdr:col>
      <xdr:colOff>0</xdr:colOff>
      <xdr:row>80</xdr:row>
      <xdr:rowOff>183173</xdr:rowOff>
    </xdr:from>
    <xdr:to>
      <xdr:col>5</xdr:col>
      <xdr:colOff>1436076</xdr:colOff>
      <xdr:row>93</xdr:row>
      <xdr:rowOff>7327</xdr:rowOff>
    </xdr:to>
    <xdr:sp macro="" textlink="">
      <xdr:nvSpPr>
        <xdr:cNvPr id="7" name="CaixaDeTexto 6">
          <a:extLst>
            <a:ext uri="{FF2B5EF4-FFF2-40B4-BE49-F238E27FC236}">
              <a16:creationId xmlns:a16="http://schemas.microsoft.com/office/drawing/2014/main" id="{00000000-0008-0000-0500-000007000000}"/>
            </a:ext>
          </a:extLst>
        </xdr:cNvPr>
        <xdr:cNvSpPr txBox="1"/>
      </xdr:nvSpPr>
      <xdr:spPr>
        <a:xfrm>
          <a:off x="0" y="17423423"/>
          <a:ext cx="6817701" cy="2414954"/>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33127</xdr:colOff>
      <xdr:row>0</xdr:row>
      <xdr:rowOff>49696</xdr:rowOff>
    </xdr:from>
    <xdr:to>
      <xdr:col>5</xdr:col>
      <xdr:colOff>1412327</xdr:colOff>
      <xdr:row>0</xdr:row>
      <xdr:rowOff>1002196</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127" y="49696"/>
          <a:ext cx="6765752" cy="952500"/>
        </a:xfrm>
        <a:prstGeom prst="rect">
          <a:avLst/>
        </a:prstGeom>
      </xdr:spPr>
    </xdr:pic>
    <xdr:clientData/>
  </xdr:twoCellAnchor>
  <xdr:twoCellAnchor>
    <xdr:from>
      <xdr:col>0</xdr:col>
      <xdr:colOff>0</xdr:colOff>
      <xdr:row>10</xdr:row>
      <xdr:rowOff>0</xdr:rowOff>
    </xdr:from>
    <xdr:to>
      <xdr:col>5</xdr:col>
      <xdr:colOff>1421423</xdr:colOff>
      <xdr:row>22</xdr:row>
      <xdr:rowOff>7327</xdr:rowOff>
    </xdr:to>
    <xdr:sp macro="" textlink="">
      <xdr:nvSpPr>
        <xdr:cNvPr id="3" name="CaixaDeTexto 2">
          <a:extLst>
            <a:ext uri="{FF2B5EF4-FFF2-40B4-BE49-F238E27FC236}">
              <a16:creationId xmlns:a16="http://schemas.microsoft.com/office/drawing/2014/main" id="{00000000-0008-0000-0600-000003000000}"/>
            </a:ext>
          </a:extLst>
        </xdr:cNvPr>
        <xdr:cNvSpPr txBox="1"/>
      </xdr:nvSpPr>
      <xdr:spPr>
        <a:xfrm>
          <a:off x="0" y="3128596"/>
          <a:ext cx="6799385" cy="2381250"/>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twoCellAnchor>
    <xdr:from>
      <xdr:col>0</xdr:col>
      <xdr:colOff>0</xdr:colOff>
      <xdr:row>80</xdr:row>
      <xdr:rowOff>183173</xdr:rowOff>
    </xdr:from>
    <xdr:to>
      <xdr:col>5</xdr:col>
      <xdr:colOff>1436076</xdr:colOff>
      <xdr:row>93</xdr:row>
      <xdr:rowOff>7327</xdr:rowOff>
    </xdr:to>
    <xdr:sp macro="" textlink="">
      <xdr:nvSpPr>
        <xdr:cNvPr id="4" name="CaixaDeTexto 3">
          <a:extLst>
            <a:ext uri="{FF2B5EF4-FFF2-40B4-BE49-F238E27FC236}">
              <a16:creationId xmlns:a16="http://schemas.microsoft.com/office/drawing/2014/main" id="{00000000-0008-0000-0600-000004000000}"/>
            </a:ext>
          </a:extLst>
        </xdr:cNvPr>
        <xdr:cNvSpPr txBox="1"/>
      </xdr:nvSpPr>
      <xdr:spPr>
        <a:xfrm>
          <a:off x="0" y="14499981"/>
          <a:ext cx="6814038" cy="2388577"/>
        </a:xfrm>
        <a:prstGeom prst="rect">
          <a:avLst/>
        </a:prstGeom>
        <a:solidFill>
          <a:srgbClr val="EAEAEA">
            <a:alpha val="85882"/>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i="1"/>
            <a:t>NÃO PREVISTO NO EDITAL 02/2021</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6D2203-86D2-40E7-8515-D3C64BFE7154}" name="Tabela6" displayName="Tabela6" ref="A4:E36" totalsRowShown="0" headerRowDxfId="5" tableBorderDxfId="4">
  <tableColumns count="5">
    <tableColumn id="1" xr3:uid="{E417A823-CFE0-45AA-BF17-B89FF270777F}" name="Item" dataDxfId="3"/>
    <tableColumn id="2" xr3:uid="{13B46C4A-78EC-435A-8FBC-6139CDDE23F2}" name="Metas e Atividades"/>
    <tableColumn id="3" xr3:uid="{E7C31CD3-D2DC-47B1-8C6D-1D99C13F7C2D}" name="Indicador Físico de Execução" dataDxfId="2"/>
    <tableColumn id="4" xr3:uid="{89676452-2F3B-41E2-BCBA-7D79D94A672A}" name="Duração prevista" dataDxfId="1"/>
    <tableColumn id="5" xr3:uid="{D38A47DD-E620-4653-B2CA-E108F3857CCD}" name="   " dataDxfId="0"/>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XFC29"/>
  <sheetViews>
    <sheetView tabSelected="1" zoomScale="145" zoomScaleNormal="145" workbookViewId="0">
      <selection activeCell="A7" sqref="A7"/>
    </sheetView>
  </sheetViews>
  <sheetFormatPr defaultColWidth="0" defaultRowHeight="15" zeroHeight="1" x14ac:dyDescent="0.25"/>
  <cols>
    <col min="1" max="1" width="95.28515625" customWidth="1"/>
    <col min="2" max="2" width="0.5703125" style="44" customWidth="1"/>
    <col min="3" max="16380" width="9.140625" hidden="1"/>
    <col min="16381" max="16381" width="1" hidden="1" customWidth="1"/>
    <col min="16382" max="16382" width="2.42578125" hidden="1" customWidth="1"/>
    <col min="16383" max="16383" width="2.140625" hidden="1" customWidth="1"/>
    <col min="16384" max="16384" width="4.5703125" hidden="1" customWidth="1"/>
  </cols>
  <sheetData>
    <row r="1" spans="1:1" ht="77.25" customHeight="1" thickBot="1" x14ac:dyDescent="0.3"/>
    <row r="2" spans="1:1" ht="45" customHeight="1" thickBot="1" x14ac:dyDescent="0.3">
      <c r="A2" s="87" t="s">
        <v>68</v>
      </c>
    </row>
    <row r="3" spans="1:1" ht="23.25" customHeight="1" thickBot="1" x14ac:dyDescent="0.3">
      <c r="A3" s="63" t="s">
        <v>69</v>
      </c>
    </row>
    <row r="4" spans="1:1" ht="15.75" thickBot="1" x14ac:dyDescent="0.3">
      <c r="A4" s="35" t="s">
        <v>70</v>
      </c>
    </row>
    <row r="5" spans="1:1" ht="23.25" customHeight="1" thickBot="1" x14ac:dyDescent="0.3">
      <c r="A5" s="62"/>
    </row>
    <row r="6" spans="1:1" ht="15.75" thickBot="1" x14ac:dyDescent="0.3">
      <c r="A6" s="36" t="s">
        <v>0</v>
      </c>
    </row>
    <row r="7" spans="1:1" ht="33" customHeight="1" thickBot="1" x14ac:dyDescent="0.3">
      <c r="A7" s="14"/>
    </row>
    <row r="8" spans="1:1" ht="16.5" customHeight="1" thickBot="1" x14ac:dyDescent="0.3">
      <c r="A8" s="37" t="s">
        <v>1</v>
      </c>
    </row>
    <row r="9" spans="1:1" ht="42.75" customHeight="1" x14ac:dyDescent="0.25">
      <c r="A9" s="56" t="s">
        <v>71</v>
      </c>
    </row>
    <row r="10" spans="1:1" ht="100.5" customHeight="1" thickBot="1" x14ac:dyDescent="0.3">
      <c r="A10" s="15"/>
    </row>
    <row r="11" spans="1:1" ht="15.75" thickBot="1" x14ac:dyDescent="0.3">
      <c r="A11" s="38" t="s">
        <v>2</v>
      </c>
    </row>
    <row r="12" spans="1:1" ht="39" customHeight="1" x14ac:dyDescent="0.25">
      <c r="A12" s="57" t="s">
        <v>72</v>
      </c>
    </row>
    <row r="13" spans="1:1" ht="102" customHeight="1" thickBot="1" x14ac:dyDescent="0.3">
      <c r="A13" s="17"/>
    </row>
    <row r="14" spans="1:1" ht="15.75" thickBot="1" x14ac:dyDescent="0.3">
      <c r="A14" s="38" t="s">
        <v>3</v>
      </c>
    </row>
    <row r="15" spans="1:1" ht="29.25" customHeight="1" x14ac:dyDescent="0.25">
      <c r="A15" s="57" t="s">
        <v>73</v>
      </c>
    </row>
    <row r="16" spans="1:1" ht="103.5" customHeight="1" thickBot="1" x14ac:dyDescent="0.3">
      <c r="A16" s="17"/>
    </row>
    <row r="17" spans="1:1" ht="15.75" thickBot="1" x14ac:dyDescent="0.3">
      <c r="A17" s="38" t="s">
        <v>4</v>
      </c>
    </row>
    <row r="18" spans="1:1" ht="18.75" customHeight="1" x14ac:dyDescent="0.25">
      <c r="A18" s="16" t="s">
        <v>74</v>
      </c>
    </row>
    <row r="19" spans="1:1" ht="82.5" customHeight="1" thickBot="1" x14ac:dyDescent="0.3">
      <c r="A19" s="17"/>
    </row>
    <row r="20" spans="1:1" ht="15.75" thickBot="1" x14ac:dyDescent="0.3">
      <c r="A20" s="38" t="s">
        <v>5</v>
      </c>
    </row>
    <row r="21" spans="1:1" ht="28.5" customHeight="1" x14ac:dyDescent="0.25">
      <c r="A21" s="57" t="s">
        <v>75</v>
      </c>
    </row>
    <row r="22" spans="1:1" ht="109.5" customHeight="1" thickBot="1" x14ac:dyDescent="0.3">
      <c r="A22" s="17"/>
    </row>
    <row r="23" spans="1:1" ht="15.75" thickBot="1" x14ac:dyDescent="0.3">
      <c r="A23" s="38" t="s">
        <v>6</v>
      </c>
    </row>
    <row r="24" spans="1:1" ht="29.25" customHeight="1" x14ac:dyDescent="0.25">
      <c r="A24" s="57" t="s">
        <v>76</v>
      </c>
    </row>
    <row r="25" spans="1:1" ht="87" customHeight="1" thickBot="1" x14ac:dyDescent="0.3">
      <c r="A25" s="17"/>
    </row>
    <row r="26" spans="1:1" ht="15.75" thickBot="1" x14ac:dyDescent="0.3">
      <c r="A26" s="38" t="s">
        <v>7</v>
      </c>
    </row>
    <row r="27" spans="1:1" x14ac:dyDescent="0.25">
      <c r="A27" s="57" t="s">
        <v>77</v>
      </c>
    </row>
    <row r="28" spans="1:1" ht="86.25" customHeight="1" thickBot="1" x14ac:dyDescent="0.3">
      <c r="A28" s="18"/>
    </row>
    <row r="29" spans="1:1" ht="15.75" thickBot="1" x14ac:dyDescent="0.3">
      <c r="A29" s="17"/>
    </row>
  </sheetData>
  <sheetProtection algorithmName="SHA-512" hashValue="1fk2nti3dFaF1FfVptGEXG5eT8e5N7JvqZAeFZGfp6kOPypTECUMOio9tWO3dpV5tesPw9zEdCHNmMzpY/fqqQ==" saltValue="CQ8q0B8H/Ltp1TrKtmjmPg==" spinCount="100000" sheet="1" objects="1" scenarios="1"/>
  <protectedRanges>
    <protectedRange sqref="A28" name="Resumo_Publicavel"/>
    <protectedRange sqref="A25" name="Vantagem_Competitiva"/>
    <protectedRange sqref="A22" name="Descricao_Mercado"/>
    <protectedRange sqref="A19" name="Metodologia_Projeto"/>
    <protectedRange sqref="A16" name="Descricao_Projeto"/>
    <protectedRange sqref="A13" name="Objetivo_Especifico"/>
    <protectedRange sqref="A10" name="Objetivo_Geral"/>
    <protectedRange sqref="A7" name="Titulo_Projeto"/>
    <protectedRange sqref="A5" name="CNPJ"/>
  </protectedRanges>
  <pageMargins left="0.511811024" right="0.511811024" top="0.78740157499999996" bottom="0.78740157499999996" header="0.31496062000000002" footer="0.31496062000000002"/>
  <pageSetup paperSize="9" orientation="portrait" verticalDpi="0" r:id="rId1"/>
  <headerFooter>
    <oddHeader>&amp;CPLANO DE TRABALHO TECNOVA II</oddHeader>
  </headerFooter>
  <drawing r:id="rId2"/>
  <legacyDrawing r:id="rId3"/>
  <controls>
    <mc:AlternateContent xmlns:mc="http://schemas.openxmlformats.org/markup-compatibility/2006">
      <mc:Choice Requires="x14">
        <control shapeId="1027" r:id="rId4" name="TextBox2">
          <controlPr defaultSize="0" autoLine="0" r:id="rId5">
            <anchor moveWithCells="1">
              <from>
                <xdr:col>0</xdr:col>
                <xdr:colOff>5076825</xdr:colOff>
                <xdr:row>1</xdr:row>
                <xdr:rowOff>295275</xdr:rowOff>
              </from>
              <to>
                <xdr:col>0</xdr:col>
                <xdr:colOff>6191250</xdr:colOff>
                <xdr:row>1</xdr:row>
                <xdr:rowOff>504825</xdr:rowOff>
              </to>
            </anchor>
          </controlPr>
        </control>
      </mc:Choice>
      <mc:Fallback>
        <control shapeId="1027" r:id="rId4" name="TextBox2"/>
      </mc:Fallback>
    </mc:AlternateContent>
    <mc:AlternateContent xmlns:mc="http://schemas.openxmlformats.org/markup-compatibility/2006">
      <mc:Choice Requires="x14">
        <control shapeId="1026" r:id="rId6" name="TextBox1">
          <controlPr defaultSize="0" autoLine="0" r:id="rId5">
            <anchor moveWithCells="1">
              <from>
                <xdr:col>0</xdr:col>
                <xdr:colOff>5076825</xdr:colOff>
                <xdr:row>1</xdr:row>
                <xdr:rowOff>47625</xdr:rowOff>
              </from>
              <to>
                <xdr:col>0</xdr:col>
                <xdr:colOff>6191250</xdr:colOff>
                <xdr:row>1</xdr:row>
                <xdr:rowOff>257175</xdr:rowOff>
              </to>
            </anchor>
          </controlPr>
        </control>
      </mc:Choice>
      <mc:Fallback>
        <control shapeId="1026" r:id="rId6"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F37"/>
  <sheetViews>
    <sheetView topLeftCell="A4" zoomScale="130" zoomScaleNormal="130" workbookViewId="0">
      <selection activeCell="B11" sqref="B11"/>
    </sheetView>
  </sheetViews>
  <sheetFormatPr defaultColWidth="0" defaultRowHeight="15" zeroHeight="1" x14ac:dyDescent="0.25"/>
  <cols>
    <col min="1" max="1" width="6.42578125" customWidth="1"/>
    <col min="2" max="2" width="31.7109375" customWidth="1"/>
    <col min="3" max="3" width="28.85546875" customWidth="1"/>
    <col min="4" max="4" width="15.85546875" customWidth="1"/>
    <col min="5" max="5" width="11.28515625" customWidth="1"/>
    <col min="6" max="6" width="0.42578125" customWidth="1"/>
    <col min="7" max="16384" width="9.140625" hidden="1"/>
  </cols>
  <sheetData>
    <row r="1" spans="1:6" s="110" customFormat="1" ht="76.5" customHeight="1" thickBot="1" x14ac:dyDescent="0.3"/>
    <row r="2" spans="1:6" ht="23.25" customHeight="1" thickBot="1" x14ac:dyDescent="0.3">
      <c r="A2" s="112" t="s">
        <v>78</v>
      </c>
      <c r="B2" s="113"/>
      <c r="C2" s="113"/>
      <c r="D2" s="113"/>
      <c r="E2" s="114"/>
      <c r="F2" s="111"/>
    </row>
    <row r="3" spans="1:6" ht="30" customHeight="1" thickBot="1" x14ac:dyDescent="0.3">
      <c r="A3" s="115" t="s">
        <v>79</v>
      </c>
      <c r="B3" s="116"/>
      <c r="C3" s="116"/>
      <c r="D3" s="116"/>
      <c r="E3" s="117"/>
      <c r="F3" s="111"/>
    </row>
    <row r="4" spans="1:6" ht="26.25" customHeight="1" thickBot="1" x14ac:dyDescent="0.3">
      <c r="A4" s="64" t="s">
        <v>8</v>
      </c>
      <c r="B4" s="66" t="s">
        <v>9</v>
      </c>
      <c r="C4" s="66" t="s">
        <v>10</v>
      </c>
      <c r="D4" s="104" t="s">
        <v>11</v>
      </c>
      <c r="E4" s="68" t="s">
        <v>172</v>
      </c>
      <c r="F4" s="111"/>
    </row>
    <row r="5" spans="1:6" ht="15.75" thickBot="1" x14ac:dyDescent="0.3">
      <c r="A5" s="64"/>
      <c r="B5" s="66"/>
      <c r="C5" s="66"/>
      <c r="D5" s="39" t="s">
        <v>12</v>
      </c>
      <c r="E5" s="40" t="s">
        <v>13</v>
      </c>
      <c r="F5" s="111"/>
    </row>
    <row r="6" spans="1:6" ht="15.75" thickBot="1" x14ac:dyDescent="0.3">
      <c r="A6" s="65"/>
      <c r="B6" s="67"/>
      <c r="C6" s="67"/>
      <c r="D6" s="39" t="s">
        <v>14</v>
      </c>
      <c r="E6" s="40" t="s">
        <v>14</v>
      </c>
      <c r="F6" s="111"/>
    </row>
    <row r="7" spans="1:6" ht="15.75" thickBot="1" x14ac:dyDescent="0.3">
      <c r="A7" s="19" t="s">
        <v>15</v>
      </c>
      <c r="B7" s="4" t="s">
        <v>16</v>
      </c>
      <c r="C7" s="2"/>
      <c r="D7" s="47" t="s">
        <v>17</v>
      </c>
      <c r="E7" s="47" t="s">
        <v>17</v>
      </c>
      <c r="F7" s="111"/>
    </row>
    <row r="8" spans="1:6" ht="21.75" thickBot="1" x14ac:dyDescent="0.3">
      <c r="A8" s="20" t="s">
        <v>18</v>
      </c>
      <c r="B8" s="5" t="s">
        <v>19</v>
      </c>
      <c r="C8" s="6" t="s">
        <v>20</v>
      </c>
      <c r="D8" s="58" t="s">
        <v>17</v>
      </c>
      <c r="E8" s="58" t="s">
        <v>17</v>
      </c>
      <c r="F8" s="111"/>
    </row>
    <row r="9" spans="1:6" ht="21.75" thickBot="1" x14ac:dyDescent="0.3">
      <c r="A9" s="20" t="s">
        <v>21</v>
      </c>
      <c r="B9" s="5" t="s">
        <v>22</v>
      </c>
      <c r="C9" s="6" t="s">
        <v>23</v>
      </c>
      <c r="D9" s="58" t="s">
        <v>17</v>
      </c>
      <c r="E9" s="58" t="s">
        <v>17</v>
      </c>
      <c r="F9" s="111"/>
    </row>
    <row r="10" spans="1:6" ht="15.75" thickBot="1" x14ac:dyDescent="0.3">
      <c r="A10" s="19" t="s">
        <v>80</v>
      </c>
      <c r="B10" s="4" t="s">
        <v>168</v>
      </c>
      <c r="C10" s="2"/>
      <c r="D10" s="47" t="s">
        <v>17</v>
      </c>
      <c r="E10" s="47" t="s">
        <v>17</v>
      </c>
      <c r="F10" s="111"/>
    </row>
    <row r="11" spans="1:6" ht="21.75" thickBot="1" x14ac:dyDescent="0.3">
      <c r="A11" s="20" t="s">
        <v>81</v>
      </c>
      <c r="B11" s="5" t="s">
        <v>86</v>
      </c>
      <c r="C11" s="6" t="s">
        <v>90</v>
      </c>
      <c r="D11" s="58" t="s">
        <v>17</v>
      </c>
      <c r="E11" s="58" t="s">
        <v>17</v>
      </c>
      <c r="F11" s="111"/>
    </row>
    <row r="12" spans="1:6" ht="21.75" thickBot="1" x14ac:dyDescent="0.3">
      <c r="A12" s="21" t="s">
        <v>82</v>
      </c>
      <c r="B12" s="22" t="s">
        <v>87</v>
      </c>
      <c r="C12" s="23" t="s">
        <v>91</v>
      </c>
      <c r="D12" s="58" t="s">
        <v>17</v>
      </c>
      <c r="E12" s="58" t="s">
        <v>17</v>
      </c>
      <c r="F12" s="111"/>
    </row>
    <row r="13" spans="1:6" ht="15.75" thickBot="1" x14ac:dyDescent="0.3">
      <c r="A13" s="19" t="s">
        <v>83</v>
      </c>
      <c r="B13" s="4" t="s">
        <v>167</v>
      </c>
      <c r="C13" s="2"/>
      <c r="D13" s="47" t="s">
        <v>17</v>
      </c>
      <c r="E13" s="47" t="s">
        <v>17</v>
      </c>
      <c r="F13" s="111"/>
    </row>
    <row r="14" spans="1:6" ht="21.75" thickBot="1" x14ac:dyDescent="0.3">
      <c r="A14" s="20" t="s">
        <v>84</v>
      </c>
      <c r="B14" s="5" t="s">
        <v>88</v>
      </c>
      <c r="C14" s="6" t="s">
        <v>92</v>
      </c>
      <c r="D14" s="58" t="s">
        <v>17</v>
      </c>
      <c r="E14" s="58" t="s">
        <v>17</v>
      </c>
      <c r="F14" s="111"/>
    </row>
    <row r="15" spans="1:6" ht="21.75" thickBot="1" x14ac:dyDescent="0.3">
      <c r="A15" s="21" t="s">
        <v>85</v>
      </c>
      <c r="B15" s="22" t="s">
        <v>89</v>
      </c>
      <c r="C15" s="23" t="s">
        <v>93</v>
      </c>
      <c r="D15" s="58" t="s">
        <v>17</v>
      </c>
      <c r="E15" s="58" t="s">
        <v>17</v>
      </c>
      <c r="F15" s="111"/>
    </row>
    <row r="16" spans="1:6" ht="15.75" thickBot="1" x14ac:dyDescent="0.3">
      <c r="A16" s="19" t="s">
        <v>127</v>
      </c>
      <c r="B16" s="4" t="s">
        <v>166</v>
      </c>
      <c r="C16" s="2"/>
      <c r="D16" s="47" t="s">
        <v>17</v>
      </c>
      <c r="E16" s="47" t="s">
        <v>17</v>
      </c>
      <c r="F16" s="111"/>
    </row>
    <row r="17" spans="1:6" ht="21.75" thickBot="1" x14ac:dyDescent="0.3">
      <c r="A17" s="20" t="s">
        <v>128</v>
      </c>
      <c r="B17" s="5" t="s">
        <v>132</v>
      </c>
      <c r="C17" s="6" t="s">
        <v>130</v>
      </c>
      <c r="D17" s="58" t="s">
        <v>17</v>
      </c>
      <c r="E17" s="58" t="s">
        <v>17</v>
      </c>
      <c r="F17" s="111"/>
    </row>
    <row r="18" spans="1:6" ht="21.75" thickBot="1" x14ac:dyDescent="0.3">
      <c r="A18" s="21" t="s">
        <v>129</v>
      </c>
      <c r="B18" s="22" t="s">
        <v>133</v>
      </c>
      <c r="C18" s="23" t="s">
        <v>131</v>
      </c>
      <c r="D18" s="58" t="s">
        <v>17</v>
      </c>
      <c r="E18" s="58" t="s">
        <v>17</v>
      </c>
      <c r="F18" s="111"/>
    </row>
    <row r="19" spans="1:6" ht="15.75" thickBot="1" x14ac:dyDescent="0.3">
      <c r="A19" s="19" t="s">
        <v>134</v>
      </c>
      <c r="B19" s="4" t="s">
        <v>165</v>
      </c>
      <c r="C19" s="2"/>
      <c r="D19" s="47" t="s">
        <v>17</v>
      </c>
      <c r="E19" s="47" t="s">
        <v>17</v>
      </c>
      <c r="F19" s="111"/>
    </row>
    <row r="20" spans="1:6" ht="21.75" thickBot="1" x14ac:dyDescent="0.3">
      <c r="A20" s="20" t="s">
        <v>135</v>
      </c>
      <c r="B20" s="5" t="s">
        <v>137</v>
      </c>
      <c r="C20" s="6" t="s">
        <v>139</v>
      </c>
      <c r="D20" s="58" t="s">
        <v>17</v>
      </c>
      <c r="E20" s="58" t="s">
        <v>17</v>
      </c>
      <c r="F20" s="111"/>
    </row>
    <row r="21" spans="1:6" ht="21.75" thickBot="1" x14ac:dyDescent="0.3">
      <c r="A21" s="20" t="s">
        <v>136</v>
      </c>
      <c r="B21" s="5" t="s">
        <v>138</v>
      </c>
      <c r="C21" s="6" t="s">
        <v>140</v>
      </c>
      <c r="D21" s="58" t="s">
        <v>17</v>
      </c>
      <c r="E21" s="58" t="s">
        <v>17</v>
      </c>
      <c r="F21" s="111"/>
    </row>
    <row r="22" spans="1:6" ht="15.75" thickBot="1" x14ac:dyDescent="0.3">
      <c r="A22" s="19" t="s">
        <v>141</v>
      </c>
      <c r="B22" s="4" t="s">
        <v>164</v>
      </c>
      <c r="C22" s="2"/>
      <c r="D22" s="47" t="s">
        <v>17</v>
      </c>
      <c r="E22" s="47" t="s">
        <v>17</v>
      </c>
      <c r="F22" s="111"/>
    </row>
    <row r="23" spans="1:6" ht="21.75" thickBot="1" x14ac:dyDescent="0.3">
      <c r="A23" s="20" t="s">
        <v>142</v>
      </c>
      <c r="B23" s="5" t="s">
        <v>160</v>
      </c>
      <c r="C23" s="6" t="s">
        <v>163</v>
      </c>
      <c r="D23" s="58" t="s">
        <v>17</v>
      </c>
      <c r="E23" s="58" t="s">
        <v>17</v>
      </c>
      <c r="F23" s="111"/>
    </row>
    <row r="24" spans="1:6" ht="21.75" thickBot="1" x14ac:dyDescent="0.3">
      <c r="A24" s="20" t="s">
        <v>143</v>
      </c>
      <c r="B24" s="5" t="s">
        <v>161</v>
      </c>
      <c r="C24" s="6" t="s">
        <v>162</v>
      </c>
      <c r="D24" s="58" t="s">
        <v>17</v>
      </c>
      <c r="E24" s="58" t="s">
        <v>17</v>
      </c>
      <c r="F24" s="111"/>
    </row>
    <row r="25" spans="1:6" ht="15.75" thickBot="1" x14ac:dyDescent="0.3">
      <c r="A25" s="19" t="s">
        <v>144</v>
      </c>
      <c r="B25" s="4" t="s">
        <v>159</v>
      </c>
      <c r="C25" s="2"/>
      <c r="D25" s="47" t="s">
        <v>17</v>
      </c>
      <c r="E25" s="47" t="s">
        <v>17</v>
      </c>
      <c r="F25" s="111"/>
    </row>
    <row r="26" spans="1:6" ht="21.75" thickBot="1" x14ac:dyDescent="0.3">
      <c r="A26" s="20" t="s">
        <v>145</v>
      </c>
      <c r="B26" s="5" t="s">
        <v>157</v>
      </c>
      <c r="C26" s="6" t="s">
        <v>156</v>
      </c>
      <c r="D26" s="58" t="s">
        <v>17</v>
      </c>
      <c r="E26" s="58" t="s">
        <v>17</v>
      </c>
      <c r="F26" s="111"/>
    </row>
    <row r="27" spans="1:6" ht="21.75" thickBot="1" x14ac:dyDescent="0.3">
      <c r="A27" s="20" t="s">
        <v>146</v>
      </c>
      <c r="B27" s="5" t="s">
        <v>158</v>
      </c>
      <c r="C27" s="6" t="s">
        <v>155</v>
      </c>
      <c r="D27" s="58" t="s">
        <v>17</v>
      </c>
      <c r="E27" s="58" t="s">
        <v>17</v>
      </c>
      <c r="F27" s="111"/>
    </row>
    <row r="28" spans="1:6" ht="15.75" thickBot="1" x14ac:dyDescent="0.3">
      <c r="A28" s="19" t="s">
        <v>147</v>
      </c>
      <c r="B28" s="4" t="s">
        <v>150</v>
      </c>
      <c r="C28" s="2"/>
      <c r="D28" s="47" t="s">
        <v>17</v>
      </c>
      <c r="E28" s="47" t="s">
        <v>17</v>
      </c>
      <c r="F28" s="111"/>
    </row>
    <row r="29" spans="1:6" ht="21.75" thickBot="1" x14ac:dyDescent="0.3">
      <c r="A29" s="72" t="s">
        <v>148</v>
      </c>
      <c r="B29" s="5" t="s">
        <v>151</v>
      </c>
      <c r="C29" s="73" t="s">
        <v>153</v>
      </c>
      <c r="D29" s="58" t="s">
        <v>17</v>
      </c>
      <c r="E29" s="58" t="s">
        <v>17</v>
      </c>
      <c r="F29" s="111"/>
    </row>
    <row r="30" spans="1:6" ht="21.75" thickBot="1" x14ac:dyDescent="0.3">
      <c r="A30" s="79" t="s">
        <v>149</v>
      </c>
      <c r="B30" s="83" t="s">
        <v>152</v>
      </c>
      <c r="C30" s="79" t="s">
        <v>154</v>
      </c>
      <c r="D30" s="58" t="s">
        <v>17</v>
      </c>
      <c r="E30" s="58" t="s">
        <v>17</v>
      </c>
      <c r="F30" s="111"/>
    </row>
    <row r="31" spans="1:6" ht="15.75" thickBot="1" x14ac:dyDescent="0.3">
      <c r="A31" s="82" t="s">
        <v>24</v>
      </c>
      <c r="B31" s="4" t="s">
        <v>25</v>
      </c>
      <c r="C31" s="81"/>
      <c r="D31" s="47" t="s">
        <v>17</v>
      </c>
      <c r="E31" s="47" t="s">
        <v>17</v>
      </c>
      <c r="F31" s="111"/>
    </row>
    <row r="32" spans="1:6" ht="21.75" thickBot="1" x14ac:dyDescent="0.3">
      <c r="A32" s="20" t="s">
        <v>26</v>
      </c>
      <c r="B32" s="80" t="s">
        <v>27</v>
      </c>
      <c r="C32" s="79" t="s">
        <v>28</v>
      </c>
      <c r="D32" s="58" t="s">
        <v>17</v>
      </c>
      <c r="E32" s="58" t="s">
        <v>17</v>
      </c>
      <c r="F32" s="111"/>
    </row>
    <row r="33" spans="1:6" ht="21.75" thickBot="1" x14ac:dyDescent="0.3">
      <c r="A33" s="72" t="s">
        <v>29</v>
      </c>
      <c r="B33" s="78" t="s">
        <v>30</v>
      </c>
      <c r="C33" s="79" t="s">
        <v>31</v>
      </c>
      <c r="D33" s="58" t="s">
        <v>17</v>
      </c>
      <c r="E33" s="58" t="s">
        <v>17</v>
      </c>
      <c r="F33" s="111"/>
    </row>
    <row r="34" spans="1:6" ht="15.75" thickBot="1" x14ac:dyDescent="0.3">
      <c r="A34" s="74"/>
      <c r="B34" s="77"/>
      <c r="C34" s="79"/>
      <c r="D34" s="75"/>
      <c r="E34" s="58"/>
      <c r="F34" s="111"/>
    </row>
    <row r="35" spans="1:6" ht="15.75" thickBot="1" x14ac:dyDescent="0.3">
      <c r="A35" s="74"/>
      <c r="B35" s="77"/>
      <c r="C35" s="79"/>
      <c r="D35" s="75"/>
      <c r="E35" s="58"/>
      <c r="F35" s="111"/>
    </row>
    <row r="36" spans="1:6" ht="15.75" thickBot="1" x14ac:dyDescent="0.3">
      <c r="A36" s="21"/>
      <c r="B36" s="76"/>
      <c r="C36" s="23"/>
      <c r="D36" s="58"/>
      <c r="E36" s="58"/>
      <c r="F36" s="111"/>
    </row>
    <row r="37" spans="1:6" ht="2.25" customHeight="1" x14ac:dyDescent="0.25">
      <c r="A37" s="110"/>
      <c r="B37" s="110"/>
      <c r="C37" s="110"/>
      <c r="D37" s="110"/>
      <c r="E37" s="110"/>
      <c r="F37" s="110"/>
    </row>
  </sheetData>
  <sheetProtection algorithmName="SHA-512" hashValue="rMxiJbvxW4idIym1u/PoSvLqqtqOI0XxRIj889DaKUWtUH4Wlnb+iiSRaBwYhSLwi5sksluwE5JAwM3+3DL36g==" saltValue="ofIe6w3pCbQKbb87cseWAQ==" spinCount="100000" sheet="1" objects="1" scenarios="1" insertRows="0"/>
  <protectedRanges>
    <protectedRange sqref="E7:E36" name="Fim"/>
    <protectedRange sqref="D7:D36" name="Inicio"/>
    <protectedRange sqref="C7:C36" name="Indicador_Fisico_Execucao"/>
    <protectedRange sqref="B7:B36" name="Metas_Atividades"/>
    <protectedRange sqref="A7:A33" name="Item"/>
  </protectedRanges>
  <mergeCells count="5">
    <mergeCell ref="A1:XFD1"/>
    <mergeCell ref="A37:F37"/>
    <mergeCell ref="F2:F36"/>
    <mergeCell ref="A2:E2"/>
    <mergeCell ref="A3:E3"/>
  </mergeCells>
  <pageMargins left="0.511811024" right="0.511811024" top="0.78740157499999996" bottom="0.78740157499999996" header="0.31496062000000002" footer="0.31496062000000002"/>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1:F26"/>
  <sheetViews>
    <sheetView zoomScale="115" zoomScaleNormal="115" workbookViewId="0">
      <selection activeCell="C22" sqref="C22"/>
    </sheetView>
  </sheetViews>
  <sheetFormatPr defaultColWidth="0" defaultRowHeight="15" zeroHeight="1" x14ac:dyDescent="0.25"/>
  <cols>
    <col min="1" max="1" width="30.28515625" customWidth="1"/>
    <col min="2" max="5" width="17.5703125" customWidth="1"/>
    <col min="6" max="6" width="0.5703125" customWidth="1"/>
    <col min="7" max="16384" width="9.140625" hidden="1"/>
  </cols>
  <sheetData>
    <row r="1" spans="1:6" ht="75" customHeight="1" thickBot="1" x14ac:dyDescent="0.3">
      <c r="A1" s="118"/>
      <c r="B1" s="118"/>
      <c r="C1" s="118"/>
      <c r="D1" s="118"/>
      <c r="E1" s="118"/>
    </row>
    <row r="2" spans="1:6" ht="36" customHeight="1" thickBot="1" x14ac:dyDescent="0.3">
      <c r="A2" s="123" t="s">
        <v>171</v>
      </c>
      <c r="B2" s="124"/>
      <c r="C2" s="124"/>
      <c r="D2" s="124"/>
      <c r="E2" s="125"/>
      <c r="F2" s="119"/>
    </row>
    <row r="3" spans="1:6" ht="17.25" customHeight="1" x14ac:dyDescent="0.25">
      <c r="A3" s="127" t="s">
        <v>125</v>
      </c>
      <c r="B3" s="128"/>
      <c r="C3" s="128"/>
      <c r="D3" s="128"/>
      <c r="E3" s="129"/>
      <c r="F3" s="119"/>
    </row>
    <row r="4" spans="1:6" ht="15" customHeight="1" thickBot="1" x14ac:dyDescent="0.3">
      <c r="A4" s="130"/>
      <c r="B4" s="131"/>
      <c r="C4" s="131"/>
      <c r="D4" s="131"/>
      <c r="E4" s="132"/>
      <c r="F4" s="119"/>
    </row>
    <row r="5" spans="1:6" ht="15.75" customHeight="1" thickBot="1" x14ac:dyDescent="0.3">
      <c r="A5" s="133"/>
      <c r="B5" s="134"/>
      <c r="C5" s="121" t="s">
        <v>34</v>
      </c>
      <c r="D5" s="122"/>
      <c r="E5" s="84"/>
      <c r="F5" s="119"/>
    </row>
    <row r="6" spans="1:6" ht="32.25" thickBot="1" x14ac:dyDescent="0.3">
      <c r="A6" s="38" t="s">
        <v>32</v>
      </c>
      <c r="B6" s="38" t="s">
        <v>33</v>
      </c>
      <c r="C6" s="36" t="s">
        <v>36</v>
      </c>
      <c r="D6" s="36" t="s">
        <v>37</v>
      </c>
      <c r="E6" s="60" t="s">
        <v>35</v>
      </c>
      <c r="F6" s="119"/>
    </row>
    <row r="7" spans="1:6" ht="15.75" customHeight="1" thickBot="1" x14ac:dyDescent="0.3">
      <c r="A7" s="121" t="s">
        <v>96</v>
      </c>
      <c r="B7" s="126"/>
      <c r="C7" s="126"/>
      <c r="D7" s="126"/>
      <c r="E7" s="122"/>
      <c r="F7" s="119"/>
    </row>
    <row r="8" spans="1:6" ht="15.75" thickBot="1" x14ac:dyDescent="0.3">
      <c r="A8" s="1" t="s">
        <v>38</v>
      </c>
      <c r="B8" s="46">
        <v>0</v>
      </c>
      <c r="C8" s="105">
        <v>0</v>
      </c>
      <c r="D8" s="105">
        <v>0</v>
      </c>
      <c r="E8" s="100">
        <f>SUM(B8:D8)</f>
        <v>0</v>
      </c>
      <c r="F8" s="119"/>
    </row>
    <row r="9" spans="1:6" ht="21.75" thickBot="1" x14ac:dyDescent="0.3">
      <c r="A9" s="1" t="s">
        <v>39</v>
      </c>
      <c r="B9" s="46">
        <v>0</v>
      </c>
      <c r="C9" s="105">
        <v>0</v>
      </c>
      <c r="D9" s="105">
        <v>0</v>
      </c>
      <c r="E9" s="100">
        <f t="shared" ref="E9:E18" si="0">SUM(B9:D9)</f>
        <v>0</v>
      </c>
      <c r="F9" s="119"/>
    </row>
    <row r="10" spans="1:6" ht="15.75" thickBot="1" x14ac:dyDescent="0.3">
      <c r="A10" s="7" t="s">
        <v>40</v>
      </c>
      <c r="B10" s="105">
        <v>0</v>
      </c>
      <c r="C10" s="105">
        <v>0</v>
      </c>
      <c r="D10" s="105">
        <v>0</v>
      </c>
      <c r="E10" s="100">
        <f t="shared" si="0"/>
        <v>0</v>
      </c>
      <c r="F10" s="119"/>
    </row>
    <row r="11" spans="1:6" ht="15.75" thickBot="1" x14ac:dyDescent="0.3">
      <c r="A11" s="1" t="s">
        <v>41</v>
      </c>
      <c r="B11" s="105">
        <v>0</v>
      </c>
      <c r="C11" s="105">
        <v>0</v>
      </c>
      <c r="D11" s="105">
        <v>0</v>
      </c>
      <c r="E11" s="100">
        <f t="shared" si="0"/>
        <v>0</v>
      </c>
      <c r="F11" s="119"/>
    </row>
    <row r="12" spans="1:6" ht="15.75" thickBot="1" x14ac:dyDescent="0.3">
      <c r="A12" s="7" t="s">
        <v>42</v>
      </c>
      <c r="B12" s="105">
        <v>0</v>
      </c>
      <c r="C12" s="105">
        <v>0</v>
      </c>
      <c r="D12" s="105">
        <v>0</v>
      </c>
      <c r="E12" s="100">
        <f t="shared" si="0"/>
        <v>0</v>
      </c>
      <c r="F12" s="119"/>
    </row>
    <row r="13" spans="1:6" ht="21.75" thickBot="1" x14ac:dyDescent="0.3">
      <c r="A13" s="1" t="s">
        <v>43</v>
      </c>
      <c r="B13" s="105">
        <v>0</v>
      </c>
      <c r="C13" s="105">
        <v>0</v>
      </c>
      <c r="D13" s="105">
        <v>0</v>
      </c>
      <c r="E13" s="100">
        <f t="shared" si="0"/>
        <v>0</v>
      </c>
      <c r="F13" s="119"/>
    </row>
    <row r="14" spans="1:6" ht="21.75" thickBot="1" x14ac:dyDescent="0.3">
      <c r="A14" s="1" t="s">
        <v>44</v>
      </c>
      <c r="B14" s="105">
        <v>0</v>
      </c>
      <c r="C14" s="105">
        <v>0</v>
      </c>
      <c r="D14" s="105">
        <v>0</v>
      </c>
      <c r="E14" s="100">
        <f t="shared" si="0"/>
        <v>0</v>
      </c>
      <c r="F14" s="119"/>
    </row>
    <row r="15" spans="1:6" ht="21.75" thickBot="1" x14ac:dyDescent="0.3">
      <c r="A15" s="3" t="s">
        <v>45</v>
      </c>
      <c r="B15" s="105">
        <v>0</v>
      </c>
      <c r="C15" s="105">
        <v>0</v>
      </c>
      <c r="D15" s="105">
        <v>0</v>
      </c>
      <c r="E15" s="100">
        <f t="shared" si="0"/>
        <v>0</v>
      </c>
      <c r="F15" s="119"/>
    </row>
    <row r="16" spans="1:6" ht="36.75" customHeight="1" thickBot="1" x14ac:dyDescent="0.3">
      <c r="A16" s="25" t="s">
        <v>46</v>
      </c>
      <c r="B16" s="105">
        <v>0</v>
      </c>
      <c r="C16" s="105">
        <v>0</v>
      </c>
      <c r="D16" s="105">
        <v>0</v>
      </c>
      <c r="E16" s="100">
        <f t="shared" si="0"/>
        <v>0</v>
      </c>
      <c r="F16" s="119"/>
    </row>
    <row r="17" spans="1:6" ht="24" customHeight="1" thickBot="1" x14ac:dyDescent="0.3">
      <c r="A17" s="1" t="s">
        <v>47</v>
      </c>
      <c r="B17" s="105">
        <v>0</v>
      </c>
      <c r="C17" s="105">
        <v>0</v>
      </c>
      <c r="D17" s="105">
        <v>0</v>
      </c>
      <c r="E17" s="100">
        <f t="shared" si="0"/>
        <v>0</v>
      </c>
      <c r="F17" s="119"/>
    </row>
    <row r="18" spans="1:6" ht="21.75" thickBot="1" x14ac:dyDescent="0.3">
      <c r="A18" s="24" t="s">
        <v>48</v>
      </c>
      <c r="B18" s="105">
        <v>0</v>
      </c>
      <c r="C18" s="105">
        <v>0</v>
      </c>
      <c r="D18" s="105">
        <v>0</v>
      </c>
      <c r="E18" s="100">
        <f t="shared" si="0"/>
        <v>0</v>
      </c>
      <c r="F18" s="119"/>
    </row>
    <row r="19" spans="1:6" ht="15.75" customHeight="1" thickBot="1" x14ac:dyDescent="0.3">
      <c r="A19" s="121" t="s">
        <v>97</v>
      </c>
      <c r="B19" s="126"/>
      <c r="C19" s="126"/>
      <c r="D19" s="126"/>
      <c r="E19" s="122"/>
      <c r="F19" s="119"/>
    </row>
    <row r="20" spans="1:6" ht="15.75" thickBot="1" x14ac:dyDescent="0.3">
      <c r="A20" s="1" t="s">
        <v>49</v>
      </c>
      <c r="B20" s="105">
        <v>0</v>
      </c>
      <c r="C20" s="105">
        <v>0</v>
      </c>
      <c r="D20" s="105">
        <v>0</v>
      </c>
      <c r="E20" s="101">
        <f>SUM(B20:D20)</f>
        <v>0</v>
      </c>
      <c r="F20" s="119"/>
    </row>
    <row r="21" spans="1:6" ht="15.75" thickBot="1" x14ac:dyDescent="0.3">
      <c r="A21" s="7" t="s">
        <v>50</v>
      </c>
      <c r="B21" s="105">
        <v>0</v>
      </c>
      <c r="C21" s="105">
        <v>0</v>
      </c>
      <c r="D21" s="105">
        <v>0</v>
      </c>
      <c r="E21" s="101">
        <f t="shared" ref="E21:E24" si="1">SUM(B21:D21)</f>
        <v>0</v>
      </c>
      <c r="F21" s="119"/>
    </row>
    <row r="22" spans="1:6" ht="26.25" customHeight="1" thickBot="1" x14ac:dyDescent="0.3">
      <c r="A22" s="1" t="s">
        <v>51</v>
      </c>
      <c r="B22" s="105">
        <v>0</v>
      </c>
      <c r="C22" s="105">
        <v>0</v>
      </c>
      <c r="D22" s="105">
        <v>0</v>
      </c>
      <c r="E22" s="101">
        <f t="shared" si="1"/>
        <v>0</v>
      </c>
      <c r="F22" s="119"/>
    </row>
    <row r="23" spans="1:6" ht="27" customHeight="1" thickBot="1" x14ac:dyDescent="0.3">
      <c r="A23" s="3" t="s">
        <v>52</v>
      </c>
      <c r="B23" s="105">
        <v>0</v>
      </c>
      <c r="C23" s="105">
        <v>0</v>
      </c>
      <c r="D23" s="105">
        <v>0</v>
      </c>
      <c r="E23" s="101">
        <f t="shared" si="1"/>
        <v>0</v>
      </c>
      <c r="F23" s="119"/>
    </row>
    <row r="24" spans="1:6" ht="33" customHeight="1" thickBot="1" x14ac:dyDescent="0.3">
      <c r="A24" s="13" t="s">
        <v>53</v>
      </c>
      <c r="B24" s="105">
        <v>0</v>
      </c>
      <c r="C24" s="105">
        <v>0</v>
      </c>
      <c r="D24" s="105">
        <v>0</v>
      </c>
      <c r="E24" s="101">
        <f t="shared" si="1"/>
        <v>0</v>
      </c>
      <c r="F24" s="119"/>
    </row>
    <row r="25" spans="1:6" ht="15.75" customHeight="1" thickBot="1" x14ac:dyDescent="0.3">
      <c r="A25" s="59" t="s">
        <v>54</v>
      </c>
      <c r="B25" s="103">
        <f>SUM(B8:B18,B20:B24)</f>
        <v>0</v>
      </c>
      <c r="C25" s="103">
        <f t="shared" ref="C25:D25" si="2">SUM(C8:C18,C20:C24)</f>
        <v>0</v>
      </c>
      <c r="D25" s="103">
        <f t="shared" si="2"/>
        <v>0</v>
      </c>
      <c r="E25" s="102">
        <f>SUM(B25:D25)</f>
        <v>0</v>
      </c>
      <c r="F25" s="119"/>
    </row>
    <row r="26" spans="1:6" s="120" customFormat="1" ht="1.5" customHeight="1" x14ac:dyDescent="0.25"/>
  </sheetData>
  <sheetProtection algorithmName="SHA-512" hashValue="6c86TlaRjebFEyOn0VnN2Xn66xybKj4U85ruZjmAmca6I7CcNQBcf2fZeTo2rwcyz4UZYp1PPdPu3ekJgKkqzA==" saltValue="OaXxljfueSB89uKKlVHcnA==" spinCount="100000" sheet="1" objects="1" scenarios="1"/>
  <protectedRanges>
    <protectedRange sqref="D8:D18 D20:D24" name="Coexecutores"/>
    <protectedRange sqref="C8:C18 C20:C24" name="Proponente_Executor"/>
    <protectedRange sqref="B8:B18 B20:B24" name="Subvencao"/>
  </protectedRanges>
  <mergeCells count="9">
    <mergeCell ref="A1:E1"/>
    <mergeCell ref="F2:F25"/>
    <mergeCell ref="A26:XFD26"/>
    <mergeCell ref="C5:D5"/>
    <mergeCell ref="A2:E2"/>
    <mergeCell ref="A7:E7"/>
    <mergeCell ref="A19:E19"/>
    <mergeCell ref="A3:E4"/>
    <mergeCell ref="A5:B5"/>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A1:G25"/>
  <sheetViews>
    <sheetView zoomScale="130" zoomScaleNormal="130" workbookViewId="0">
      <selection activeCell="D15" sqref="D15"/>
    </sheetView>
  </sheetViews>
  <sheetFormatPr defaultColWidth="0" defaultRowHeight="15" zeroHeight="1" x14ac:dyDescent="0.25"/>
  <cols>
    <col min="1" max="1" width="30.85546875" customWidth="1"/>
    <col min="2" max="5" width="11.28515625" customWidth="1"/>
    <col min="6" max="6" width="12.28515625" customWidth="1"/>
    <col min="7" max="7" width="0.5703125" customWidth="1"/>
  </cols>
  <sheetData>
    <row r="1" spans="1:7" s="110" customFormat="1" ht="74.25" customHeight="1" x14ac:dyDescent="0.25"/>
    <row r="2" spans="1:7" ht="21.75" customHeight="1" x14ac:dyDescent="0.25">
      <c r="A2" s="145" t="s">
        <v>170</v>
      </c>
      <c r="B2" s="145"/>
      <c r="C2" s="145"/>
      <c r="D2" s="145"/>
      <c r="E2" s="145"/>
      <c r="F2" s="145"/>
      <c r="G2" s="110"/>
    </row>
    <row r="3" spans="1:7" ht="15.75" thickBot="1" x14ac:dyDescent="0.3">
      <c r="A3" s="135" t="s">
        <v>102</v>
      </c>
      <c r="B3" s="135"/>
      <c r="C3" s="135"/>
      <c r="D3" s="135"/>
      <c r="E3" s="135"/>
      <c r="F3" s="135"/>
      <c r="G3" s="110"/>
    </row>
    <row r="4" spans="1:7" ht="15.75" customHeight="1" thickBot="1" x14ac:dyDescent="0.3">
      <c r="A4" s="90" t="s">
        <v>55</v>
      </c>
      <c r="B4" s="136" t="s">
        <v>56</v>
      </c>
      <c r="C4" s="137"/>
      <c r="D4" s="137"/>
      <c r="E4" s="138"/>
      <c r="F4" s="91"/>
      <c r="G4" s="110"/>
    </row>
    <row r="5" spans="1:7" ht="15.75" thickBot="1" x14ac:dyDescent="0.3">
      <c r="A5" s="88" t="s">
        <v>32</v>
      </c>
      <c r="B5" s="89" t="s">
        <v>57</v>
      </c>
      <c r="C5" s="89" t="s">
        <v>58</v>
      </c>
      <c r="D5" s="89" t="s">
        <v>59</v>
      </c>
      <c r="E5" s="89" t="s">
        <v>60</v>
      </c>
      <c r="F5" s="89" t="s">
        <v>35</v>
      </c>
      <c r="G5" s="110"/>
    </row>
    <row r="6" spans="1:7" ht="15.75" customHeight="1" thickBot="1" x14ac:dyDescent="0.3">
      <c r="A6" s="142" t="s">
        <v>100</v>
      </c>
      <c r="B6" s="143"/>
      <c r="C6" s="143"/>
      <c r="D6" s="143"/>
      <c r="E6" s="143"/>
      <c r="F6" s="144"/>
      <c r="G6" s="110"/>
    </row>
    <row r="7" spans="1:7" ht="15.75" thickBot="1" x14ac:dyDescent="0.3">
      <c r="A7" s="8" t="s">
        <v>38</v>
      </c>
      <c r="B7" s="45">
        <v>0</v>
      </c>
      <c r="C7" s="45">
        <v>0</v>
      </c>
      <c r="D7" s="45">
        <v>0</v>
      </c>
      <c r="E7" s="45">
        <v>0</v>
      </c>
      <c r="F7" s="98">
        <f>SUM(B7:E7)</f>
        <v>0</v>
      </c>
      <c r="G7" s="110"/>
    </row>
    <row r="8" spans="1:7" ht="15.75" thickBot="1" x14ac:dyDescent="0.3">
      <c r="A8" s="8" t="s">
        <v>39</v>
      </c>
      <c r="B8" s="45">
        <v>0</v>
      </c>
      <c r="C8" s="45">
        <v>0</v>
      </c>
      <c r="D8" s="45">
        <v>0</v>
      </c>
      <c r="E8" s="45">
        <v>0</v>
      </c>
      <c r="F8" s="98">
        <f t="shared" ref="F8:F17" si="0">SUM(B8:E8)</f>
        <v>0</v>
      </c>
      <c r="G8" s="110"/>
    </row>
    <row r="9" spans="1:7" ht="15.75" thickBot="1" x14ac:dyDescent="0.3">
      <c r="A9" s="9" t="s">
        <v>40</v>
      </c>
      <c r="B9" s="45">
        <v>0</v>
      </c>
      <c r="C9" s="45">
        <v>0</v>
      </c>
      <c r="D9" s="45">
        <v>0</v>
      </c>
      <c r="E9" s="45">
        <v>0</v>
      </c>
      <c r="F9" s="98">
        <f t="shared" si="0"/>
        <v>0</v>
      </c>
      <c r="G9" s="110"/>
    </row>
    <row r="10" spans="1:7" ht="15.75" thickBot="1" x14ac:dyDescent="0.3">
      <c r="A10" s="8" t="s">
        <v>41</v>
      </c>
      <c r="B10" s="45">
        <v>0</v>
      </c>
      <c r="C10" s="45">
        <v>0</v>
      </c>
      <c r="D10" s="45">
        <v>0</v>
      </c>
      <c r="E10" s="45">
        <v>0</v>
      </c>
      <c r="F10" s="98">
        <f t="shared" si="0"/>
        <v>0</v>
      </c>
      <c r="G10" s="110"/>
    </row>
    <row r="11" spans="1:7" ht="15.75" thickBot="1" x14ac:dyDescent="0.3">
      <c r="A11" s="9" t="s">
        <v>42</v>
      </c>
      <c r="B11" s="45">
        <v>0</v>
      </c>
      <c r="C11" s="45">
        <v>0</v>
      </c>
      <c r="D11" s="45">
        <v>0</v>
      </c>
      <c r="E11" s="45">
        <v>0</v>
      </c>
      <c r="F11" s="98">
        <f t="shared" si="0"/>
        <v>0</v>
      </c>
      <c r="G11" s="110"/>
    </row>
    <row r="12" spans="1:7" ht="20.25" thickBot="1" x14ac:dyDescent="0.3">
      <c r="A12" s="8" t="s">
        <v>43</v>
      </c>
      <c r="B12" s="45">
        <v>0</v>
      </c>
      <c r="C12" s="45">
        <v>0</v>
      </c>
      <c r="D12" s="45">
        <v>0</v>
      </c>
      <c r="E12" s="45">
        <v>0</v>
      </c>
      <c r="F12" s="98">
        <f t="shared" si="0"/>
        <v>0</v>
      </c>
      <c r="G12" s="110"/>
    </row>
    <row r="13" spans="1:7" ht="15.75" thickBot="1" x14ac:dyDescent="0.3">
      <c r="A13" s="8" t="s">
        <v>44</v>
      </c>
      <c r="B13" s="45">
        <v>0</v>
      </c>
      <c r="C13" s="45">
        <v>0</v>
      </c>
      <c r="D13" s="45">
        <v>0</v>
      </c>
      <c r="E13" s="45">
        <v>0</v>
      </c>
      <c r="F13" s="98">
        <f t="shared" si="0"/>
        <v>0</v>
      </c>
      <c r="G13" s="110"/>
    </row>
    <row r="14" spans="1:7" ht="15.75" thickBot="1" x14ac:dyDescent="0.3">
      <c r="A14" s="10" t="s">
        <v>45</v>
      </c>
      <c r="B14" s="45">
        <v>0</v>
      </c>
      <c r="C14" s="45">
        <v>0</v>
      </c>
      <c r="D14" s="45">
        <v>0</v>
      </c>
      <c r="E14" s="45">
        <v>0</v>
      </c>
      <c r="F14" s="98">
        <f t="shared" si="0"/>
        <v>0</v>
      </c>
      <c r="G14" s="110"/>
    </row>
    <row r="15" spans="1:7" ht="27" customHeight="1" thickBot="1" x14ac:dyDescent="0.3">
      <c r="A15" s="27" t="s">
        <v>46</v>
      </c>
      <c r="B15" s="45">
        <v>0</v>
      </c>
      <c r="C15" s="45">
        <v>0</v>
      </c>
      <c r="D15" s="45">
        <v>0</v>
      </c>
      <c r="E15" s="45">
        <v>0</v>
      </c>
      <c r="F15" s="98">
        <f t="shared" si="0"/>
        <v>0</v>
      </c>
      <c r="G15" s="110"/>
    </row>
    <row r="16" spans="1:7" ht="20.25" thickBot="1" x14ac:dyDescent="0.3">
      <c r="A16" s="27" t="s">
        <v>47</v>
      </c>
      <c r="B16" s="45">
        <v>0</v>
      </c>
      <c r="C16" s="45">
        <v>0</v>
      </c>
      <c r="D16" s="45">
        <v>0</v>
      </c>
      <c r="E16" s="45">
        <v>0</v>
      </c>
      <c r="F16" s="98">
        <f t="shared" si="0"/>
        <v>0</v>
      </c>
      <c r="G16" s="110"/>
    </row>
    <row r="17" spans="1:7" ht="20.25" thickBot="1" x14ac:dyDescent="0.3">
      <c r="A17" s="8" t="s">
        <v>48</v>
      </c>
      <c r="B17" s="45">
        <v>0</v>
      </c>
      <c r="C17" s="45">
        <v>0</v>
      </c>
      <c r="D17" s="45">
        <v>0</v>
      </c>
      <c r="E17" s="45">
        <v>0</v>
      </c>
      <c r="F17" s="98">
        <f t="shared" si="0"/>
        <v>0</v>
      </c>
      <c r="G17" s="110"/>
    </row>
    <row r="18" spans="1:7" ht="15.75" customHeight="1" thickBot="1" x14ac:dyDescent="0.3">
      <c r="A18" s="139" t="s">
        <v>99</v>
      </c>
      <c r="B18" s="140"/>
      <c r="C18" s="140"/>
      <c r="D18" s="140"/>
      <c r="E18" s="140"/>
      <c r="F18" s="141"/>
      <c r="G18" s="110"/>
    </row>
    <row r="19" spans="1:7" ht="15.75" thickBot="1" x14ac:dyDescent="0.3">
      <c r="A19" s="8" t="s">
        <v>49</v>
      </c>
      <c r="B19" s="45">
        <v>0</v>
      </c>
      <c r="C19" s="45">
        <v>0</v>
      </c>
      <c r="D19" s="45">
        <v>0</v>
      </c>
      <c r="E19" s="45">
        <v>0</v>
      </c>
      <c r="F19" s="98">
        <f>SUM(B19:E19)</f>
        <v>0</v>
      </c>
      <c r="G19" s="110"/>
    </row>
    <row r="20" spans="1:7" ht="15.75" thickBot="1" x14ac:dyDescent="0.3">
      <c r="A20" s="9" t="s">
        <v>50</v>
      </c>
      <c r="B20" s="45">
        <v>0</v>
      </c>
      <c r="C20" s="45">
        <v>0</v>
      </c>
      <c r="D20" s="45">
        <v>0</v>
      </c>
      <c r="E20" s="45">
        <v>0</v>
      </c>
      <c r="F20" s="98">
        <f t="shared" ref="F20:F23" si="1">SUM(B20:E20)</f>
        <v>0</v>
      </c>
      <c r="G20" s="110"/>
    </row>
    <row r="21" spans="1:7" ht="20.25" thickBot="1" x14ac:dyDescent="0.3">
      <c r="A21" s="8" t="s">
        <v>51</v>
      </c>
      <c r="B21" s="45">
        <v>0</v>
      </c>
      <c r="C21" s="45">
        <v>0</v>
      </c>
      <c r="D21" s="45">
        <v>0</v>
      </c>
      <c r="E21" s="45">
        <v>0</v>
      </c>
      <c r="F21" s="98">
        <f t="shared" si="1"/>
        <v>0</v>
      </c>
      <c r="G21" s="110"/>
    </row>
    <row r="22" spans="1:7" ht="20.25" thickBot="1" x14ac:dyDescent="0.3">
      <c r="A22" s="8" t="s">
        <v>52</v>
      </c>
      <c r="B22" s="45">
        <v>0</v>
      </c>
      <c r="C22" s="45">
        <v>0</v>
      </c>
      <c r="D22" s="45">
        <v>0</v>
      </c>
      <c r="E22" s="45">
        <v>0</v>
      </c>
      <c r="F22" s="98">
        <f t="shared" si="1"/>
        <v>0</v>
      </c>
      <c r="G22" s="110"/>
    </row>
    <row r="23" spans="1:7" ht="30" thickBot="1" x14ac:dyDescent="0.3">
      <c r="A23" s="11" t="s">
        <v>53</v>
      </c>
      <c r="B23" s="45">
        <v>0</v>
      </c>
      <c r="C23" s="45">
        <v>0</v>
      </c>
      <c r="D23" s="45">
        <v>0</v>
      </c>
      <c r="E23" s="45">
        <v>0</v>
      </c>
      <c r="F23" s="98">
        <f t="shared" si="1"/>
        <v>0</v>
      </c>
      <c r="G23" s="110"/>
    </row>
    <row r="24" spans="1:7" ht="15.75" thickBot="1" x14ac:dyDescent="0.3">
      <c r="A24" s="26" t="s">
        <v>54</v>
      </c>
      <c r="B24" s="98">
        <f>SUM(B19:B23,B7:B17)</f>
        <v>0</v>
      </c>
      <c r="C24" s="98">
        <f t="shared" ref="C24:F24" si="2">SUM(C19:C23,C7:C17)</f>
        <v>0</v>
      </c>
      <c r="D24" s="98">
        <f t="shared" si="2"/>
        <v>0</v>
      </c>
      <c r="E24" s="98">
        <f t="shared" si="2"/>
        <v>0</v>
      </c>
      <c r="F24" s="98">
        <f t="shared" si="2"/>
        <v>0</v>
      </c>
      <c r="G24" s="110"/>
    </row>
    <row r="25" spans="1:7" s="110" customFormat="1" ht="3.75" customHeight="1" x14ac:dyDescent="0.25"/>
  </sheetData>
  <sheetProtection algorithmName="SHA-512" hashValue="miKEARKPoJ5D6ngfv0NbSlqtuZ08tNPw0r11t792wfXxkYCZVi5/K+Sn+cKvHrZC6aR5xn12FnzDC9ML11T66w==" saltValue="mjZpZyTGNR0yb8ho8DTBxA==" spinCount="100000" sheet="1" objects="1" scenarios="1"/>
  <protectedRanges>
    <protectedRange sqref="E7:E17 E19:E23" name="a4_Parcela"/>
    <protectedRange sqref="D7:D17 D19:D23" name="a3_Parcela"/>
    <protectedRange sqref="C7:C17 C19:C23" name="a2_Parcela"/>
    <protectedRange sqref="B7:B17 B19:B23" name="a1_Parcela"/>
  </protectedRanges>
  <mergeCells count="8">
    <mergeCell ref="A25:XFD25"/>
    <mergeCell ref="G2:G24"/>
    <mergeCell ref="A1:XFD1"/>
    <mergeCell ref="A3:F3"/>
    <mergeCell ref="B4:E4"/>
    <mergeCell ref="A18:F18"/>
    <mergeCell ref="A6:F6"/>
    <mergeCell ref="A2:F2"/>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5"/>
  <dimension ref="A1:XFC26"/>
  <sheetViews>
    <sheetView zoomScale="145" zoomScaleNormal="145" workbookViewId="0">
      <selection activeCell="F18" sqref="F18"/>
    </sheetView>
  </sheetViews>
  <sheetFormatPr defaultColWidth="0" defaultRowHeight="15" zeroHeight="1" x14ac:dyDescent="0.25"/>
  <cols>
    <col min="1" max="1" width="29.28515625" customWidth="1"/>
    <col min="2" max="5" width="11.7109375" customWidth="1"/>
    <col min="6" max="6" width="13.5703125" customWidth="1"/>
    <col min="7" max="7" width="0.42578125" hidden="1" customWidth="1"/>
    <col min="8" max="16383" width="9.140625" hidden="1"/>
    <col min="16384" max="16384" width="0.42578125" customWidth="1"/>
  </cols>
  <sheetData>
    <row r="1" spans="1:7" ht="75.75" customHeight="1" thickBot="1" x14ac:dyDescent="0.3">
      <c r="A1" s="118"/>
      <c r="B1" s="118"/>
      <c r="C1" s="118"/>
      <c r="D1" s="118"/>
      <c r="E1" s="118"/>
      <c r="F1" s="118"/>
    </row>
    <row r="2" spans="1:7" ht="18.75" customHeight="1" x14ac:dyDescent="0.25">
      <c r="A2" s="153" t="s">
        <v>169</v>
      </c>
      <c r="B2" s="154"/>
      <c r="C2" s="154"/>
      <c r="D2" s="154"/>
      <c r="E2" s="154"/>
      <c r="F2" s="154"/>
      <c r="G2" s="110"/>
    </row>
    <row r="3" spans="1:7" ht="15.75" thickBot="1" x14ac:dyDescent="0.3">
      <c r="A3" s="146" t="s">
        <v>101</v>
      </c>
      <c r="B3" s="147"/>
      <c r="C3" s="147"/>
      <c r="D3" s="147"/>
      <c r="E3" s="147"/>
      <c r="F3" s="147"/>
      <c r="G3" s="110"/>
    </row>
    <row r="4" spans="1:7" ht="15.75" customHeight="1" thickBot="1" x14ac:dyDescent="0.3">
      <c r="A4" s="148"/>
      <c r="B4" s="150" t="s">
        <v>34</v>
      </c>
      <c r="C4" s="151"/>
      <c r="D4" s="151"/>
      <c r="E4" s="151"/>
      <c r="F4" s="152"/>
      <c r="G4" s="110"/>
    </row>
    <row r="5" spans="1:7" ht="15.75" customHeight="1" thickBot="1" x14ac:dyDescent="0.3">
      <c r="A5" s="149"/>
      <c r="B5" s="150" t="s">
        <v>56</v>
      </c>
      <c r="C5" s="151"/>
      <c r="D5" s="151"/>
      <c r="E5" s="152"/>
      <c r="F5" s="41"/>
      <c r="G5" s="110"/>
    </row>
    <row r="6" spans="1:7" ht="15.75" thickBot="1" x14ac:dyDescent="0.3">
      <c r="A6" s="55" t="s">
        <v>32</v>
      </c>
      <c r="B6" s="42" t="s">
        <v>57</v>
      </c>
      <c r="C6" s="42" t="s">
        <v>58</v>
      </c>
      <c r="D6" s="42" t="s">
        <v>59</v>
      </c>
      <c r="E6" s="42" t="s">
        <v>60</v>
      </c>
      <c r="F6" s="43" t="s">
        <v>35</v>
      </c>
      <c r="G6" s="110"/>
    </row>
    <row r="7" spans="1:7" ht="15.75" customHeight="1" thickBot="1" x14ac:dyDescent="0.3">
      <c r="A7" s="142" t="s">
        <v>98</v>
      </c>
      <c r="B7" s="143"/>
      <c r="C7" s="143"/>
      <c r="D7" s="143"/>
      <c r="E7" s="143"/>
      <c r="F7" s="144"/>
      <c r="G7" s="110"/>
    </row>
    <row r="8" spans="1:7" ht="15.75" thickBot="1" x14ac:dyDescent="0.3">
      <c r="A8" s="50" t="s">
        <v>38</v>
      </c>
      <c r="B8" s="45">
        <v>0</v>
      </c>
      <c r="C8" s="45">
        <v>0</v>
      </c>
      <c r="D8" s="45">
        <v>0</v>
      </c>
      <c r="E8" s="45">
        <v>0</v>
      </c>
      <c r="F8" s="98">
        <f>SUM(B8:E8)</f>
        <v>0</v>
      </c>
      <c r="G8" s="110"/>
    </row>
    <row r="9" spans="1:7" ht="15.75" thickBot="1" x14ac:dyDescent="0.3">
      <c r="A9" s="50" t="s">
        <v>39</v>
      </c>
      <c r="B9" s="45">
        <v>0</v>
      </c>
      <c r="C9" s="45">
        <v>0</v>
      </c>
      <c r="D9" s="45">
        <v>0</v>
      </c>
      <c r="E9" s="45">
        <v>0</v>
      </c>
      <c r="F9" s="98">
        <f t="shared" ref="F9:F18" si="0">SUM(B9:E9)</f>
        <v>0</v>
      </c>
      <c r="G9" s="110"/>
    </row>
    <row r="10" spans="1:7" ht="15.75" thickBot="1" x14ac:dyDescent="0.3">
      <c r="A10" s="51" t="s">
        <v>40</v>
      </c>
      <c r="B10" s="45">
        <v>0</v>
      </c>
      <c r="C10" s="45">
        <v>0</v>
      </c>
      <c r="D10" s="45">
        <v>0</v>
      </c>
      <c r="E10" s="45">
        <v>0</v>
      </c>
      <c r="F10" s="98">
        <f t="shared" si="0"/>
        <v>0</v>
      </c>
      <c r="G10" s="110"/>
    </row>
    <row r="11" spans="1:7" ht="15.75" thickBot="1" x14ac:dyDescent="0.3">
      <c r="A11" s="50" t="s">
        <v>41</v>
      </c>
      <c r="B11" s="45">
        <v>0</v>
      </c>
      <c r="C11" s="45">
        <v>0</v>
      </c>
      <c r="D11" s="45">
        <v>0</v>
      </c>
      <c r="E11" s="45">
        <v>0</v>
      </c>
      <c r="F11" s="98">
        <f t="shared" si="0"/>
        <v>0</v>
      </c>
      <c r="G11" s="110"/>
    </row>
    <row r="12" spans="1:7" ht="15.75" thickBot="1" x14ac:dyDescent="0.3">
      <c r="A12" s="51" t="s">
        <v>42</v>
      </c>
      <c r="B12" s="45">
        <v>0</v>
      </c>
      <c r="C12" s="45">
        <v>0</v>
      </c>
      <c r="D12" s="45">
        <v>0</v>
      </c>
      <c r="E12" s="45">
        <v>0</v>
      </c>
      <c r="F12" s="98">
        <f t="shared" si="0"/>
        <v>0</v>
      </c>
      <c r="G12" s="110"/>
    </row>
    <row r="13" spans="1:7" ht="20.25" thickBot="1" x14ac:dyDescent="0.3">
      <c r="A13" s="50" t="s">
        <v>43</v>
      </c>
      <c r="B13" s="45">
        <v>0</v>
      </c>
      <c r="C13" s="45">
        <v>0</v>
      </c>
      <c r="D13" s="45">
        <v>0</v>
      </c>
      <c r="E13" s="45">
        <v>0</v>
      </c>
      <c r="F13" s="98">
        <f t="shared" si="0"/>
        <v>0</v>
      </c>
      <c r="G13" s="110"/>
    </row>
    <row r="14" spans="1:7" ht="15.75" thickBot="1" x14ac:dyDescent="0.3">
      <c r="A14" s="50" t="s">
        <v>44</v>
      </c>
      <c r="B14" s="45">
        <v>0</v>
      </c>
      <c r="C14" s="45">
        <v>0</v>
      </c>
      <c r="D14" s="45">
        <v>0</v>
      </c>
      <c r="E14" s="45">
        <v>0</v>
      </c>
      <c r="F14" s="98">
        <f t="shared" si="0"/>
        <v>0</v>
      </c>
      <c r="G14" s="110"/>
    </row>
    <row r="15" spans="1:7" ht="15.75" thickBot="1" x14ac:dyDescent="0.3">
      <c r="A15" s="54" t="s">
        <v>45</v>
      </c>
      <c r="B15" s="45">
        <v>0</v>
      </c>
      <c r="C15" s="45">
        <v>0</v>
      </c>
      <c r="D15" s="45">
        <v>0</v>
      </c>
      <c r="E15" s="45">
        <v>0</v>
      </c>
      <c r="F15" s="98">
        <f t="shared" si="0"/>
        <v>0</v>
      </c>
      <c r="G15" s="110"/>
    </row>
    <row r="16" spans="1:7" ht="32.25" customHeight="1" thickBot="1" x14ac:dyDescent="0.3">
      <c r="A16" s="28" t="s">
        <v>46</v>
      </c>
      <c r="B16" s="45">
        <v>0</v>
      </c>
      <c r="C16" s="45">
        <v>0</v>
      </c>
      <c r="D16" s="45">
        <v>0</v>
      </c>
      <c r="E16" s="45">
        <v>0</v>
      </c>
      <c r="F16" s="98">
        <f t="shared" si="0"/>
        <v>0</v>
      </c>
      <c r="G16" s="110"/>
    </row>
    <row r="17" spans="1:7" ht="20.25" thickBot="1" x14ac:dyDescent="0.3">
      <c r="A17" s="28" t="s">
        <v>47</v>
      </c>
      <c r="B17" s="45">
        <v>0</v>
      </c>
      <c r="C17" s="45">
        <v>0</v>
      </c>
      <c r="D17" s="45">
        <v>0</v>
      </c>
      <c r="E17" s="45">
        <v>0</v>
      </c>
      <c r="F17" s="98">
        <f t="shared" si="0"/>
        <v>0</v>
      </c>
      <c r="G17" s="110"/>
    </row>
    <row r="18" spans="1:7" ht="20.25" thickBot="1" x14ac:dyDescent="0.3">
      <c r="A18" s="85" t="s">
        <v>48</v>
      </c>
      <c r="B18" s="86">
        <v>0</v>
      </c>
      <c r="C18" s="86">
        <v>0</v>
      </c>
      <c r="D18" s="86">
        <v>0</v>
      </c>
      <c r="E18" s="86">
        <v>0</v>
      </c>
      <c r="F18" s="99">
        <f t="shared" si="0"/>
        <v>0</v>
      </c>
      <c r="G18" s="110"/>
    </row>
    <row r="19" spans="1:7" ht="15.75" customHeight="1" thickBot="1" x14ac:dyDescent="0.3">
      <c r="A19" s="142" t="s">
        <v>99</v>
      </c>
      <c r="B19" s="143"/>
      <c r="C19" s="143"/>
      <c r="D19" s="143"/>
      <c r="E19" s="143"/>
      <c r="F19" s="144"/>
      <c r="G19" s="110"/>
    </row>
    <row r="20" spans="1:7" ht="15.75" thickBot="1" x14ac:dyDescent="0.3">
      <c r="A20" s="50" t="s">
        <v>49</v>
      </c>
      <c r="B20" s="45">
        <v>0</v>
      </c>
      <c r="C20" s="45">
        <v>0</v>
      </c>
      <c r="D20" s="45">
        <v>0</v>
      </c>
      <c r="E20" s="45">
        <v>0</v>
      </c>
      <c r="F20" s="98">
        <f>SUM(B20:E20)</f>
        <v>0</v>
      </c>
      <c r="G20" s="110"/>
    </row>
    <row r="21" spans="1:7" ht="15.75" thickBot="1" x14ac:dyDescent="0.3">
      <c r="A21" s="51" t="s">
        <v>50</v>
      </c>
      <c r="B21" s="45">
        <v>0</v>
      </c>
      <c r="C21" s="45">
        <v>0</v>
      </c>
      <c r="D21" s="45">
        <v>0</v>
      </c>
      <c r="E21" s="45">
        <v>0</v>
      </c>
      <c r="F21" s="98">
        <f t="shared" ref="F21:F24" si="1">SUM(B21:E21)</f>
        <v>0</v>
      </c>
      <c r="G21" s="110"/>
    </row>
    <row r="22" spans="1:7" ht="20.25" thickBot="1" x14ac:dyDescent="0.3">
      <c r="A22" s="50" t="s">
        <v>51</v>
      </c>
      <c r="B22" s="45">
        <v>0</v>
      </c>
      <c r="C22" s="45">
        <v>0</v>
      </c>
      <c r="D22" s="45">
        <v>0</v>
      </c>
      <c r="E22" s="45">
        <v>0</v>
      </c>
      <c r="F22" s="98">
        <f t="shared" si="1"/>
        <v>0</v>
      </c>
      <c r="G22" s="110"/>
    </row>
    <row r="23" spans="1:7" ht="20.25" thickBot="1" x14ac:dyDescent="0.3">
      <c r="A23" s="50" t="s">
        <v>52</v>
      </c>
      <c r="B23" s="45">
        <v>0</v>
      </c>
      <c r="C23" s="45">
        <v>0</v>
      </c>
      <c r="D23" s="45">
        <v>0</v>
      </c>
      <c r="E23" s="45">
        <v>0</v>
      </c>
      <c r="F23" s="98">
        <f t="shared" si="1"/>
        <v>0</v>
      </c>
      <c r="G23" s="110"/>
    </row>
    <row r="24" spans="1:7" ht="34.5" customHeight="1" thickBot="1" x14ac:dyDescent="0.3">
      <c r="A24" s="52" t="s">
        <v>53</v>
      </c>
      <c r="B24" s="45">
        <v>0</v>
      </c>
      <c r="C24" s="45">
        <v>0</v>
      </c>
      <c r="D24" s="45">
        <v>0</v>
      </c>
      <c r="E24" s="45">
        <v>0</v>
      </c>
      <c r="F24" s="98">
        <f t="shared" si="1"/>
        <v>0</v>
      </c>
      <c r="G24" s="110"/>
    </row>
    <row r="25" spans="1:7" ht="15.75" thickBot="1" x14ac:dyDescent="0.3">
      <c r="A25" s="53" t="s">
        <v>54</v>
      </c>
      <c r="B25" s="98">
        <f>SUM(B20:B24,B8:B18)</f>
        <v>0</v>
      </c>
      <c r="C25" s="98">
        <f t="shared" ref="C25:F25" si="2">SUM(C20:C24,C8:C18)</f>
        <v>0</v>
      </c>
      <c r="D25" s="98">
        <f t="shared" si="2"/>
        <v>0</v>
      </c>
      <c r="E25" s="98">
        <f t="shared" si="2"/>
        <v>0</v>
      </c>
      <c r="F25" s="98">
        <f t="shared" si="2"/>
        <v>0</v>
      </c>
      <c r="G25" s="110"/>
    </row>
    <row r="26" spans="1:7" s="110" customFormat="1" ht="6.75" hidden="1" customHeight="1" x14ac:dyDescent="0.25"/>
  </sheetData>
  <sheetProtection algorithmName="SHA-512" hashValue="7BQseLXYXkV5eAUsboKhB8zNTBJLMyhzXRbru8LIYrm2BbZMvTBtNjx+nPfNbn7iMZdl2CTFKObf21fuZ5jRFQ==" saltValue="j0ou/66mfziZGgQe5eCFIQ==" spinCount="100000" sheet="1" objects="1" scenarios="1"/>
  <protectedRanges>
    <protectedRange sqref="E8:E18 E20:E24" name="Intervalo4"/>
    <protectedRange sqref="D8:D18 D20:D24" name="a3_Parcela"/>
    <protectedRange sqref="C8:C18 C20:C24" name="a2_Parcela"/>
    <protectedRange sqref="B8:B18 B20:B24" name="a1_Parcela"/>
  </protectedRanges>
  <mergeCells count="10">
    <mergeCell ref="A1:F1"/>
    <mergeCell ref="A3:F3"/>
    <mergeCell ref="A26:XFD26"/>
    <mergeCell ref="G2:G25"/>
    <mergeCell ref="A4:A5"/>
    <mergeCell ref="B4:F4"/>
    <mergeCell ref="B5:E5"/>
    <mergeCell ref="A19:F19"/>
    <mergeCell ref="A2:F2"/>
    <mergeCell ref="A7:F7"/>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pageSetUpPr fitToPage="1"/>
  </sheetPr>
  <dimension ref="A1:XFC119"/>
  <sheetViews>
    <sheetView zoomScale="130" zoomScaleNormal="130" workbookViewId="0">
      <selection activeCell="A4" sqref="A4:F9"/>
    </sheetView>
  </sheetViews>
  <sheetFormatPr defaultColWidth="0" defaultRowHeight="15" zeroHeight="1" x14ac:dyDescent="0.25"/>
  <cols>
    <col min="1" max="1" width="20.140625" customWidth="1"/>
    <col min="2" max="2" width="18.28515625" customWidth="1"/>
    <col min="3" max="3" width="16.85546875" customWidth="1"/>
    <col min="4" max="4" width="18.140625" customWidth="1"/>
    <col min="5" max="5" width="9.140625" customWidth="1"/>
    <col min="6" max="6" width="15.85546875" customWidth="1"/>
    <col min="7" max="7" width="0.42578125" customWidth="1"/>
    <col min="8" max="16383" width="9.140625" hidden="1"/>
    <col min="16384" max="16384" width="47.85546875" hidden="1" customWidth="1"/>
  </cols>
  <sheetData>
    <row r="1" spans="1:7" ht="73.5" customHeight="1" thickBot="1" x14ac:dyDescent="0.3">
      <c r="A1" s="118"/>
      <c r="B1" s="118"/>
      <c r="C1" s="118"/>
      <c r="D1" s="118"/>
      <c r="E1" s="118"/>
      <c r="F1" s="118"/>
    </row>
    <row r="2" spans="1:7" ht="38.25" customHeight="1" thickBot="1" x14ac:dyDescent="0.3">
      <c r="A2" s="157" t="s">
        <v>103</v>
      </c>
      <c r="B2" s="158"/>
      <c r="C2" s="158"/>
      <c r="D2" s="158"/>
      <c r="E2" s="158"/>
      <c r="F2" s="159"/>
      <c r="G2" s="119"/>
    </row>
    <row r="3" spans="1:7" ht="17.25" customHeight="1" thickBot="1" x14ac:dyDescent="0.3">
      <c r="A3" s="112" t="s">
        <v>104</v>
      </c>
      <c r="B3" s="113"/>
      <c r="C3" s="113"/>
      <c r="D3" s="113"/>
      <c r="E3" s="113"/>
      <c r="F3" s="114"/>
      <c r="G3" s="119"/>
    </row>
    <row r="4" spans="1:7" ht="15" customHeight="1" x14ac:dyDescent="0.25">
      <c r="A4" s="173" t="s">
        <v>126</v>
      </c>
      <c r="B4" s="174"/>
      <c r="C4" s="174"/>
      <c r="D4" s="174"/>
      <c r="E4" s="174"/>
      <c r="F4" s="175"/>
      <c r="G4" s="119"/>
    </row>
    <row r="5" spans="1:7" x14ac:dyDescent="0.25">
      <c r="A5" s="176"/>
      <c r="B5" s="177"/>
      <c r="C5" s="177"/>
      <c r="D5" s="177"/>
      <c r="E5" s="177"/>
      <c r="F5" s="178"/>
      <c r="G5" s="119"/>
    </row>
    <row r="6" spans="1:7" x14ac:dyDescent="0.25">
      <c r="A6" s="176"/>
      <c r="B6" s="177"/>
      <c r="C6" s="177"/>
      <c r="D6" s="177"/>
      <c r="E6" s="177"/>
      <c r="F6" s="178"/>
      <c r="G6" s="119"/>
    </row>
    <row r="7" spans="1:7" x14ac:dyDescent="0.25">
      <c r="A7" s="176"/>
      <c r="B7" s="177"/>
      <c r="C7" s="177"/>
      <c r="D7" s="177"/>
      <c r="E7" s="177"/>
      <c r="F7" s="178"/>
      <c r="G7" s="119"/>
    </row>
    <row r="8" spans="1:7" ht="14.25" customHeight="1" thickBot="1" x14ac:dyDescent="0.3">
      <c r="A8" s="176"/>
      <c r="B8" s="177"/>
      <c r="C8" s="177"/>
      <c r="D8" s="177"/>
      <c r="E8" s="177"/>
      <c r="F8" s="178"/>
      <c r="G8" s="119"/>
    </row>
    <row r="9" spans="1:7" ht="14.25" hidden="1" customHeight="1" thickBot="1" x14ac:dyDescent="0.3">
      <c r="A9" s="179"/>
      <c r="B9" s="180"/>
      <c r="C9" s="180"/>
      <c r="D9" s="180"/>
      <c r="E9" s="180"/>
      <c r="F9" s="181"/>
      <c r="G9" s="119"/>
    </row>
    <row r="10" spans="1:7" x14ac:dyDescent="0.25">
      <c r="A10" s="182" t="s">
        <v>94</v>
      </c>
      <c r="B10" s="183"/>
      <c r="C10" s="183"/>
      <c r="D10" s="183"/>
      <c r="E10" s="183"/>
      <c r="F10" s="184"/>
      <c r="G10" s="119"/>
    </row>
    <row r="11" spans="1:7" ht="15.75" thickBot="1" x14ac:dyDescent="0.3">
      <c r="A11" s="160" t="s">
        <v>105</v>
      </c>
      <c r="B11" s="161"/>
      <c r="C11" s="161"/>
      <c r="D11" s="161"/>
      <c r="E11" s="161"/>
      <c r="F11" s="162"/>
      <c r="G11" s="119"/>
    </row>
    <row r="12" spans="1:7" ht="15.75" thickBot="1" x14ac:dyDescent="0.3">
      <c r="A12" s="31" t="s">
        <v>61</v>
      </c>
      <c r="B12" s="12" t="s">
        <v>62</v>
      </c>
      <c r="C12" s="12" t="s">
        <v>63</v>
      </c>
      <c r="D12" s="12" t="s">
        <v>64</v>
      </c>
      <c r="E12" s="12" t="s">
        <v>65</v>
      </c>
      <c r="F12" s="32" t="s">
        <v>66</v>
      </c>
      <c r="G12" s="119"/>
    </row>
    <row r="13" spans="1:7" ht="15.75" thickBot="1" x14ac:dyDescent="0.3">
      <c r="A13" s="33" t="s">
        <v>106</v>
      </c>
      <c r="B13" s="29"/>
      <c r="C13" s="29"/>
      <c r="D13" s="92">
        <v>0</v>
      </c>
      <c r="E13" s="29"/>
      <c r="F13" s="94">
        <f>SUM(D13*E13)</f>
        <v>0</v>
      </c>
      <c r="G13" s="119"/>
    </row>
    <row r="14" spans="1:7" ht="15.75" thickBot="1" x14ac:dyDescent="0.3">
      <c r="A14" s="33" t="s">
        <v>107</v>
      </c>
      <c r="B14" s="29"/>
      <c r="C14" s="29"/>
      <c r="D14" s="92">
        <v>0</v>
      </c>
      <c r="E14" s="29"/>
      <c r="F14" s="94">
        <f t="shared" ref="F14:F15" si="0">SUM(D14*E14)</f>
        <v>0</v>
      </c>
      <c r="G14" s="119"/>
    </row>
    <row r="15" spans="1:7" ht="15.75" thickBot="1" x14ac:dyDescent="0.3">
      <c r="A15" s="33"/>
      <c r="B15" s="2"/>
      <c r="C15" s="2"/>
      <c r="D15" s="93">
        <v>0</v>
      </c>
      <c r="E15" s="2"/>
      <c r="F15" s="94">
        <f t="shared" si="0"/>
        <v>0</v>
      </c>
      <c r="G15" s="119"/>
    </row>
    <row r="16" spans="1:7" ht="15.75" thickBot="1" x14ac:dyDescent="0.3">
      <c r="A16" s="34"/>
      <c r="B16" s="30"/>
      <c r="C16" s="30"/>
      <c r="D16" s="155" t="s">
        <v>67</v>
      </c>
      <c r="E16" s="156"/>
      <c r="F16" s="95">
        <f>SUM(F13:F15)</f>
        <v>0</v>
      </c>
      <c r="G16" s="119"/>
    </row>
    <row r="17" spans="1:7" ht="15.75" thickBot="1" x14ac:dyDescent="0.3">
      <c r="A17" s="155" t="s">
        <v>108</v>
      </c>
      <c r="B17" s="163"/>
      <c r="C17" s="163"/>
      <c r="D17" s="163"/>
      <c r="E17" s="163"/>
      <c r="F17" s="164"/>
      <c r="G17" s="119"/>
    </row>
    <row r="18" spans="1:7" ht="15.75" thickBot="1" x14ac:dyDescent="0.3">
      <c r="A18" s="31" t="s">
        <v>61</v>
      </c>
      <c r="B18" s="12" t="s">
        <v>62</v>
      </c>
      <c r="C18" s="12" t="s">
        <v>63</v>
      </c>
      <c r="D18" s="12" t="s">
        <v>64</v>
      </c>
      <c r="E18" s="12" t="s">
        <v>65</v>
      </c>
      <c r="F18" s="32" t="s">
        <v>66</v>
      </c>
      <c r="G18" s="119"/>
    </row>
    <row r="19" spans="1:7" ht="15.75" thickBot="1" x14ac:dyDescent="0.3">
      <c r="A19" s="33" t="s">
        <v>106</v>
      </c>
      <c r="B19" s="29"/>
      <c r="C19" s="29"/>
      <c r="D19" s="92">
        <v>0</v>
      </c>
      <c r="E19" s="29"/>
      <c r="F19" s="94">
        <f>SUM(D19*E19)</f>
        <v>0</v>
      </c>
      <c r="G19" s="119"/>
    </row>
    <row r="20" spans="1:7" ht="15.75" thickBot="1" x14ac:dyDescent="0.3">
      <c r="A20" s="33" t="s">
        <v>107</v>
      </c>
      <c r="B20" s="29"/>
      <c r="C20" s="29"/>
      <c r="D20" s="92">
        <v>0</v>
      </c>
      <c r="E20" s="29"/>
      <c r="F20" s="94">
        <f t="shared" ref="F20:F21" si="1">SUM(D20*E20)</f>
        <v>0</v>
      </c>
      <c r="G20" s="119"/>
    </row>
    <row r="21" spans="1:7" ht="15.75" thickBot="1" x14ac:dyDescent="0.3">
      <c r="A21" s="33"/>
      <c r="B21" s="2"/>
      <c r="C21" s="2"/>
      <c r="D21" s="93">
        <v>0</v>
      </c>
      <c r="E21" s="2"/>
      <c r="F21" s="94">
        <f t="shared" si="1"/>
        <v>0</v>
      </c>
      <c r="G21" s="119"/>
    </row>
    <row r="22" spans="1:7" ht="15.75" thickBot="1" x14ac:dyDescent="0.3">
      <c r="A22" s="34"/>
      <c r="B22" s="30"/>
      <c r="C22" s="32"/>
      <c r="D22" s="155" t="s">
        <v>67</v>
      </c>
      <c r="E22" s="156"/>
      <c r="F22" s="95">
        <f>SUM(F19:F21)</f>
        <v>0</v>
      </c>
      <c r="G22" s="119"/>
    </row>
    <row r="23" spans="1:7" ht="15.75" thickBot="1" x14ac:dyDescent="0.3">
      <c r="A23" s="155" t="s">
        <v>109</v>
      </c>
      <c r="B23" s="163"/>
      <c r="C23" s="163"/>
      <c r="D23" s="163"/>
      <c r="E23" s="163"/>
      <c r="F23" s="164"/>
      <c r="G23" s="119"/>
    </row>
    <row r="24" spans="1:7" ht="15.75" thickBot="1" x14ac:dyDescent="0.3">
      <c r="A24" s="31" t="s">
        <v>61</v>
      </c>
      <c r="B24" s="12" t="s">
        <v>62</v>
      </c>
      <c r="C24" s="12" t="s">
        <v>63</v>
      </c>
      <c r="D24" s="12" t="s">
        <v>64</v>
      </c>
      <c r="E24" s="12" t="s">
        <v>65</v>
      </c>
      <c r="F24" s="32" t="s">
        <v>66</v>
      </c>
      <c r="G24" s="119"/>
    </row>
    <row r="25" spans="1:7" ht="15.75" thickBot="1" x14ac:dyDescent="0.3">
      <c r="A25" s="33" t="s">
        <v>106</v>
      </c>
      <c r="B25" s="29"/>
      <c r="C25" s="29"/>
      <c r="D25" s="92">
        <v>0</v>
      </c>
      <c r="E25" s="29"/>
      <c r="F25" s="109">
        <f>SUM(D25*E25)</f>
        <v>0</v>
      </c>
      <c r="G25" s="119"/>
    </row>
    <row r="26" spans="1:7" ht="15.75" thickBot="1" x14ac:dyDescent="0.3">
      <c r="A26" s="33" t="s">
        <v>173</v>
      </c>
      <c r="B26" s="29"/>
      <c r="C26" s="29"/>
      <c r="D26" s="92">
        <v>0</v>
      </c>
      <c r="E26" s="29"/>
      <c r="F26" s="109">
        <f t="shared" ref="F26:F29" si="2">SUM(D26*E26)</f>
        <v>0</v>
      </c>
      <c r="G26" s="119"/>
    </row>
    <row r="27" spans="1:7" ht="15.75" thickBot="1" x14ac:dyDescent="0.3">
      <c r="A27" s="33" t="s">
        <v>174</v>
      </c>
      <c r="B27" s="29"/>
      <c r="C27" s="29"/>
      <c r="D27" s="92">
        <v>0</v>
      </c>
      <c r="E27" s="29"/>
      <c r="F27" s="109">
        <f t="shared" si="2"/>
        <v>0</v>
      </c>
      <c r="G27" s="119"/>
    </row>
    <row r="28" spans="1:7" ht="15.75" thickBot="1" x14ac:dyDescent="0.3">
      <c r="A28" s="33" t="s">
        <v>175</v>
      </c>
      <c r="B28" s="29"/>
      <c r="C28" s="29"/>
      <c r="D28" s="92">
        <v>0</v>
      </c>
      <c r="E28" s="29"/>
      <c r="F28" s="109">
        <f t="shared" si="2"/>
        <v>0</v>
      </c>
      <c r="G28" s="119"/>
    </row>
    <row r="29" spans="1:7" ht="15.75" thickBot="1" x14ac:dyDescent="0.3">
      <c r="A29" s="33" t="s">
        <v>176</v>
      </c>
      <c r="B29" s="29"/>
      <c r="C29" s="29"/>
      <c r="D29" s="92">
        <v>0</v>
      </c>
      <c r="E29" s="29"/>
      <c r="F29" s="109">
        <f t="shared" si="2"/>
        <v>0</v>
      </c>
      <c r="G29" s="119"/>
    </row>
    <row r="30" spans="1:7" ht="15.75" thickBot="1" x14ac:dyDescent="0.3">
      <c r="A30" s="34"/>
      <c r="B30" s="30"/>
      <c r="C30" s="32"/>
      <c r="D30" s="155" t="s">
        <v>67</v>
      </c>
      <c r="E30" s="156"/>
      <c r="F30" s="95">
        <f>SUM(F25:F29)</f>
        <v>0</v>
      </c>
      <c r="G30" s="119"/>
    </row>
    <row r="31" spans="1:7" ht="15.75" thickBot="1" x14ac:dyDescent="0.3">
      <c r="A31" s="155" t="s">
        <v>110</v>
      </c>
      <c r="B31" s="163"/>
      <c r="C31" s="163"/>
      <c r="D31" s="163"/>
      <c r="E31" s="163"/>
      <c r="F31" s="164"/>
      <c r="G31" s="119"/>
    </row>
    <row r="32" spans="1:7" ht="15.75" thickBot="1" x14ac:dyDescent="0.3">
      <c r="A32" s="31" t="s">
        <v>61</v>
      </c>
      <c r="B32" s="12" t="s">
        <v>62</v>
      </c>
      <c r="C32" s="12" t="s">
        <v>63</v>
      </c>
      <c r="D32" s="12" t="s">
        <v>64</v>
      </c>
      <c r="E32" s="12" t="s">
        <v>65</v>
      </c>
      <c r="F32" s="32" t="s">
        <v>66</v>
      </c>
      <c r="G32" s="119"/>
    </row>
    <row r="33" spans="1:7" ht="15.75" thickBot="1" x14ac:dyDescent="0.3">
      <c r="A33" s="33" t="s">
        <v>106</v>
      </c>
      <c r="B33" s="29"/>
      <c r="C33" s="29"/>
      <c r="D33" s="92">
        <v>0</v>
      </c>
      <c r="E33" s="29"/>
      <c r="F33" s="109">
        <f>SUM(D33*E33)</f>
        <v>0</v>
      </c>
      <c r="G33" s="119"/>
    </row>
    <row r="34" spans="1:7" ht="15.75" thickBot="1" x14ac:dyDescent="0.3">
      <c r="A34" s="33" t="s">
        <v>173</v>
      </c>
      <c r="B34" s="29"/>
      <c r="C34" s="29"/>
      <c r="D34" s="92">
        <v>0</v>
      </c>
      <c r="E34" s="29"/>
      <c r="F34" s="109">
        <f t="shared" ref="F34:F37" si="3">SUM(D34*E34)</f>
        <v>0</v>
      </c>
      <c r="G34" s="119"/>
    </row>
    <row r="35" spans="1:7" ht="15.75" thickBot="1" x14ac:dyDescent="0.3">
      <c r="A35" s="33" t="s">
        <v>174</v>
      </c>
      <c r="B35" s="29"/>
      <c r="C35" s="29"/>
      <c r="D35" s="92">
        <v>0</v>
      </c>
      <c r="E35" s="29"/>
      <c r="F35" s="109">
        <f t="shared" si="3"/>
        <v>0</v>
      </c>
      <c r="G35" s="119"/>
    </row>
    <row r="36" spans="1:7" ht="15.75" thickBot="1" x14ac:dyDescent="0.3">
      <c r="A36" s="33" t="s">
        <v>175</v>
      </c>
      <c r="B36" s="29"/>
      <c r="C36" s="29"/>
      <c r="D36" s="92">
        <v>0</v>
      </c>
      <c r="E36" s="29"/>
      <c r="F36" s="109">
        <f t="shared" si="3"/>
        <v>0</v>
      </c>
      <c r="G36" s="119"/>
    </row>
    <row r="37" spans="1:7" ht="15.75" thickBot="1" x14ac:dyDescent="0.3">
      <c r="A37" s="33" t="s">
        <v>176</v>
      </c>
      <c r="B37" s="29"/>
      <c r="C37" s="29"/>
      <c r="D37" s="92">
        <v>0</v>
      </c>
      <c r="E37" s="29"/>
      <c r="F37" s="109">
        <f t="shared" si="3"/>
        <v>0</v>
      </c>
      <c r="G37" s="119"/>
    </row>
    <row r="38" spans="1:7" ht="15.75" thickBot="1" x14ac:dyDescent="0.3">
      <c r="A38" s="34"/>
      <c r="B38" s="30"/>
      <c r="C38" s="30"/>
      <c r="D38" s="155" t="s">
        <v>67</v>
      </c>
      <c r="E38" s="156"/>
      <c r="F38" s="95">
        <f>SUM(F32:F37)</f>
        <v>0</v>
      </c>
      <c r="G38" s="119"/>
    </row>
    <row r="39" spans="1:7" ht="15.75" thickBot="1" x14ac:dyDescent="0.3">
      <c r="A39" s="155" t="s">
        <v>111</v>
      </c>
      <c r="B39" s="163"/>
      <c r="C39" s="163"/>
      <c r="D39" s="163"/>
      <c r="E39" s="163"/>
      <c r="F39" s="164"/>
      <c r="G39" s="119"/>
    </row>
    <row r="40" spans="1:7" ht="15.75" thickBot="1" x14ac:dyDescent="0.3">
      <c r="A40" s="31" t="s">
        <v>61</v>
      </c>
      <c r="B40" s="12" t="s">
        <v>62</v>
      </c>
      <c r="C40" s="12" t="s">
        <v>63</v>
      </c>
      <c r="D40" s="12" t="s">
        <v>64</v>
      </c>
      <c r="E40" s="12" t="s">
        <v>65</v>
      </c>
      <c r="F40" s="32" t="s">
        <v>66</v>
      </c>
      <c r="G40" s="119"/>
    </row>
    <row r="41" spans="1:7" ht="15.75" thickBot="1" x14ac:dyDescent="0.3">
      <c r="A41" s="33" t="s">
        <v>106</v>
      </c>
      <c r="B41" s="29"/>
      <c r="C41" s="29"/>
      <c r="D41" s="92">
        <v>0</v>
      </c>
      <c r="E41" s="29"/>
      <c r="F41" s="109">
        <f>SUM(D41*E41)</f>
        <v>0</v>
      </c>
      <c r="G41" s="119"/>
    </row>
    <row r="42" spans="1:7" ht="15.75" thickBot="1" x14ac:dyDescent="0.3">
      <c r="A42" s="33" t="s">
        <v>173</v>
      </c>
      <c r="B42" s="29"/>
      <c r="C42" s="29"/>
      <c r="D42" s="92">
        <v>0</v>
      </c>
      <c r="E42" s="29"/>
      <c r="F42" s="109">
        <f t="shared" ref="F42:F45" si="4">SUM(D42*E42)</f>
        <v>0</v>
      </c>
      <c r="G42" s="119"/>
    </row>
    <row r="43" spans="1:7" ht="15.75" thickBot="1" x14ac:dyDescent="0.3">
      <c r="A43" s="33" t="s">
        <v>174</v>
      </c>
      <c r="B43" s="29"/>
      <c r="C43" s="29"/>
      <c r="D43" s="92">
        <v>0</v>
      </c>
      <c r="E43" s="29"/>
      <c r="F43" s="109">
        <f t="shared" si="4"/>
        <v>0</v>
      </c>
      <c r="G43" s="119"/>
    </row>
    <row r="44" spans="1:7" ht="15.75" thickBot="1" x14ac:dyDescent="0.3">
      <c r="A44" s="33" t="s">
        <v>175</v>
      </c>
      <c r="B44" s="29"/>
      <c r="C44" s="29"/>
      <c r="D44" s="92">
        <v>0</v>
      </c>
      <c r="E44" s="29"/>
      <c r="F44" s="109">
        <f t="shared" si="4"/>
        <v>0</v>
      </c>
      <c r="G44" s="119"/>
    </row>
    <row r="45" spans="1:7" ht="15.75" thickBot="1" x14ac:dyDescent="0.3">
      <c r="A45" s="33" t="s">
        <v>176</v>
      </c>
      <c r="B45" s="29"/>
      <c r="C45" s="29"/>
      <c r="D45" s="92">
        <v>0</v>
      </c>
      <c r="E45" s="29"/>
      <c r="F45" s="109">
        <f t="shared" si="4"/>
        <v>0</v>
      </c>
      <c r="G45" s="119"/>
    </row>
    <row r="46" spans="1:7" ht="15.75" thickBot="1" x14ac:dyDescent="0.3">
      <c r="A46" s="34"/>
      <c r="B46" s="30"/>
      <c r="C46" s="30"/>
      <c r="D46" s="155" t="s">
        <v>67</v>
      </c>
      <c r="E46" s="156"/>
      <c r="F46" s="95">
        <f>SUM(F41:F45)</f>
        <v>0</v>
      </c>
      <c r="G46" s="119"/>
    </row>
    <row r="47" spans="1:7" ht="15.75" thickBot="1" x14ac:dyDescent="0.3">
      <c r="A47" s="155" t="s">
        <v>112</v>
      </c>
      <c r="B47" s="163"/>
      <c r="C47" s="163"/>
      <c r="D47" s="163"/>
      <c r="E47" s="163"/>
      <c r="F47" s="164"/>
      <c r="G47" s="119"/>
    </row>
    <row r="48" spans="1:7" ht="15.75" thickBot="1" x14ac:dyDescent="0.3">
      <c r="A48" s="31" t="s">
        <v>61</v>
      </c>
      <c r="B48" s="12" t="s">
        <v>62</v>
      </c>
      <c r="C48" s="12" t="s">
        <v>63</v>
      </c>
      <c r="D48" s="12" t="s">
        <v>64</v>
      </c>
      <c r="E48" s="12" t="s">
        <v>65</v>
      </c>
      <c r="F48" s="32" t="s">
        <v>66</v>
      </c>
      <c r="G48" s="119"/>
    </row>
    <row r="49" spans="1:7" ht="15.75" thickBot="1" x14ac:dyDescent="0.3">
      <c r="A49" s="33" t="s">
        <v>106</v>
      </c>
      <c r="B49" s="29"/>
      <c r="C49" s="29"/>
      <c r="D49" s="92">
        <v>0</v>
      </c>
      <c r="E49" s="29"/>
      <c r="F49" s="109">
        <f>SUM(D49*E49)</f>
        <v>0</v>
      </c>
      <c r="G49" s="119"/>
    </row>
    <row r="50" spans="1:7" ht="15.75" thickBot="1" x14ac:dyDescent="0.3">
      <c r="A50" s="33" t="s">
        <v>173</v>
      </c>
      <c r="B50" s="29"/>
      <c r="C50" s="29"/>
      <c r="D50" s="92">
        <v>0</v>
      </c>
      <c r="E50" s="29"/>
      <c r="F50" s="109">
        <f t="shared" ref="F50:F53" si="5">SUM(D50*E50)</f>
        <v>0</v>
      </c>
      <c r="G50" s="119"/>
    </row>
    <row r="51" spans="1:7" ht="15.75" thickBot="1" x14ac:dyDescent="0.3">
      <c r="A51" s="33" t="s">
        <v>174</v>
      </c>
      <c r="B51" s="29"/>
      <c r="C51" s="29"/>
      <c r="D51" s="92">
        <v>0</v>
      </c>
      <c r="E51" s="29"/>
      <c r="F51" s="109">
        <f t="shared" si="5"/>
        <v>0</v>
      </c>
      <c r="G51" s="119"/>
    </row>
    <row r="52" spans="1:7" ht="15.75" thickBot="1" x14ac:dyDescent="0.3">
      <c r="A52" s="33" t="s">
        <v>175</v>
      </c>
      <c r="B52" s="29"/>
      <c r="C52" s="29"/>
      <c r="D52" s="92">
        <v>0</v>
      </c>
      <c r="E52" s="29"/>
      <c r="F52" s="109">
        <f t="shared" si="5"/>
        <v>0</v>
      </c>
      <c r="G52" s="119"/>
    </row>
    <row r="53" spans="1:7" ht="15.75" thickBot="1" x14ac:dyDescent="0.3">
      <c r="A53" s="33" t="s">
        <v>176</v>
      </c>
      <c r="B53" s="29"/>
      <c r="C53" s="29"/>
      <c r="D53" s="92">
        <v>0</v>
      </c>
      <c r="E53" s="29"/>
      <c r="F53" s="109">
        <f t="shared" si="5"/>
        <v>0</v>
      </c>
      <c r="G53" s="119"/>
    </row>
    <row r="54" spans="1:7" ht="15.75" thickBot="1" x14ac:dyDescent="0.3">
      <c r="A54" s="34"/>
      <c r="B54" s="30"/>
      <c r="C54" s="32"/>
      <c r="D54" s="155" t="s">
        <v>67</v>
      </c>
      <c r="E54" s="156"/>
      <c r="F54" s="95">
        <f>SUM(F49:F53)</f>
        <v>0</v>
      </c>
      <c r="G54" s="119"/>
    </row>
    <row r="55" spans="1:7" ht="15.75" thickBot="1" x14ac:dyDescent="0.3">
      <c r="A55" s="185" t="s">
        <v>123</v>
      </c>
      <c r="B55" s="186"/>
      <c r="C55" s="186"/>
      <c r="D55" s="186"/>
      <c r="E55" s="186"/>
      <c r="F55" s="187"/>
      <c r="G55" s="119"/>
    </row>
    <row r="56" spans="1:7" ht="15.75" thickBot="1" x14ac:dyDescent="0.3">
      <c r="A56" s="106"/>
      <c r="B56" s="107"/>
      <c r="C56" s="107"/>
      <c r="D56" s="107"/>
      <c r="E56" s="107"/>
      <c r="F56" s="108"/>
      <c r="G56" s="119"/>
    </row>
    <row r="57" spans="1:7" ht="15.75" thickBot="1" x14ac:dyDescent="0.3">
      <c r="A57" s="31" t="s">
        <v>61</v>
      </c>
      <c r="B57" s="12" t="s">
        <v>62</v>
      </c>
      <c r="C57" s="12" t="s">
        <v>63</v>
      </c>
      <c r="D57" s="12" t="s">
        <v>64</v>
      </c>
      <c r="E57" s="12" t="s">
        <v>65</v>
      </c>
      <c r="F57" s="32" t="s">
        <v>66</v>
      </c>
      <c r="G57" s="119"/>
    </row>
    <row r="58" spans="1:7" ht="15.75" thickBot="1" x14ac:dyDescent="0.3">
      <c r="A58" s="33" t="s">
        <v>106</v>
      </c>
      <c r="B58" s="29"/>
      <c r="C58" s="29"/>
      <c r="D58" s="92">
        <v>0</v>
      </c>
      <c r="E58" s="29"/>
      <c r="F58" s="109">
        <f>SUM(D58*E58)</f>
        <v>0</v>
      </c>
      <c r="G58" s="119"/>
    </row>
    <row r="59" spans="1:7" ht="15.75" thickBot="1" x14ac:dyDescent="0.3">
      <c r="A59" s="33" t="s">
        <v>173</v>
      </c>
      <c r="B59" s="29"/>
      <c r="C59" s="29"/>
      <c r="D59" s="92">
        <v>0</v>
      </c>
      <c r="E59" s="29"/>
      <c r="F59" s="109">
        <f t="shared" ref="F59:F62" si="6">SUM(D59*E59)</f>
        <v>0</v>
      </c>
      <c r="G59" s="119"/>
    </row>
    <row r="60" spans="1:7" ht="15.75" thickBot="1" x14ac:dyDescent="0.3">
      <c r="A60" s="33" t="s">
        <v>174</v>
      </c>
      <c r="B60" s="29"/>
      <c r="C60" s="29"/>
      <c r="D60" s="92">
        <v>0</v>
      </c>
      <c r="E60" s="29"/>
      <c r="F60" s="109">
        <f t="shared" si="6"/>
        <v>0</v>
      </c>
      <c r="G60" s="119"/>
    </row>
    <row r="61" spans="1:7" ht="15.75" thickBot="1" x14ac:dyDescent="0.3">
      <c r="A61" s="33" t="s">
        <v>175</v>
      </c>
      <c r="B61" s="29"/>
      <c r="C61" s="29"/>
      <c r="D61" s="92">
        <v>0</v>
      </c>
      <c r="E61" s="29"/>
      <c r="F61" s="109">
        <f t="shared" si="6"/>
        <v>0</v>
      </c>
      <c r="G61" s="119"/>
    </row>
    <row r="62" spans="1:7" ht="15.75" thickBot="1" x14ac:dyDescent="0.3">
      <c r="A62" s="33" t="s">
        <v>176</v>
      </c>
      <c r="B62" s="29"/>
      <c r="C62" s="29"/>
      <c r="D62" s="92">
        <v>0</v>
      </c>
      <c r="E62" s="29"/>
      <c r="F62" s="109">
        <f t="shared" si="6"/>
        <v>0</v>
      </c>
      <c r="G62" s="119"/>
    </row>
    <row r="63" spans="1:7" ht="15.75" thickBot="1" x14ac:dyDescent="0.3">
      <c r="A63" s="165"/>
      <c r="B63" s="166"/>
      <c r="C63" s="167"/>
      <c r="D63" s="155" t="s">
        <v>67</v>
      </c>
      <c r="E63" s="156"/>
      <c r="F63" s="95">
        <f>SUM(F58:F62)</f>
        <v>0</v>
      </c>
      <c r="G63" s="119"/>
    </row>
    <row r="64" spans="1:7" ht="15.75" thickBot="1" x14ac:dyDescent="0.3">
      <c r="A64" s="155" t="s">
        <v>122</v>
      </c>
      <c r="B64" s="163"/>
      <c r="C64" s="163"/>
      <c r="D64" s="163"/>
      <c r="E64" s="163"/>
      <c r="F64" s="164"/>
      <c r="G64" s="119"/>
    </row>
    <row r="65" spans="1:7" ht="15.75" thickBot="1" x14ac:dyDescent="0.3">
      <c r="A65" s="31" t="s">
        <v>61</v>
      </c>
      <c r="B65" s="12" t="s">
        <v>62</v>
      </c>
      <c r="C65" s="12" t="s">
        <v>63</v>
      </c>
      <c r="D65" s="12" t="s">
        <v>64</v>
      </c>
      <c r="E65" s="12" t="s">
        <v>65</v>
      </c>
      <c r="F65" s="32" t="s">
        <v>66</v>
      </c>
      <c r="G65" s="119"/>
    </row>
    <row r="66" spans="1:7" ht="15.75" thickBot="1" x14ac:dyDescent="0.3">
      <c r="A66" s="33" t="s">
        <v>106</v>
      </c>
      <c r="B66" s="29"/>
      <c r="C66" s="29"/>
      <c r="D66" s="92">
        <v>0</v>
      </c>
      <c r="E66" s="29"/>
      <c r="F66" s="109">
        <f>SUM(D66*E66)</f>
        <v>0</v>
      </c>
      <c r="G66" s="119"/>
    </row>
    <row r="67" spans="1:7" ht="15.75" thickBot="1" x14ac:dyDescent="0.3">
      <c r="A67" s="33" t="s">
        <v>173</v>
      </c>
      <c r="B67" s="29"/>
      <c r="C67" s="29"/>
      <c r="D67" s="92">
        <v>0</v>
      </c>
      <c r="E67" s="29"/>
      <c r="F67" s="109">
        <f t="shared" ref="F67:F70" si="7">SUM(D67*E67)</f>
        <v>0</v>
      </c>
      <c r="G67" s="119"/>
    </row>
    <row r="68" spans="1:7" ht="15.75" thickBot="1" x14ac:dyDescent="0.3">
      <c r="A68" s="33" t="s">
        <v>174</v>
      </c>
      <c r="B68" s="29"/>
      <c r="C68" s="29"/>
      <c r="D68" s="92">
        <v>0</v>
      </c>
      <c r="E68" s="29"/>
      <c r="F68" s="109">
        <f t="shared" si="7"/>
        <v>0</v>
      </c>
      <c r="G68" s="119"/>
    </row>
    <row r="69" spans="1:7" ht="15.75" thickBot="1" x14ac:dyDescent="0.3">
      <c r="A69" s="33" t="s">
        <v>175</v>
      </c>
      <c r="B69" s="29"/>
      <c r="C69" s="29"/>
      <c r="D69" s="92">
        <v>0</v>
      </c>
      <c r="E69" s="29"/>
      <c r="F69" s="109">
        <f t="shared" si="7"/>
        <v>0</v>
      </c>
      <c r="G69" s="119"/>
    </row>
    <row r="70" spans="1:7" ht="15.75" thickBot="1" x14ac:dyDescent="0.3">
      <c r="A70" s="33" t="s">
        <v>176</v>
      </c>
      <c r="B70" s="29"/>
      <c r="C70" s="29"/>
      <c r="D70" s="92">
        <v>0</v>
      </c>
      <c r="E70" s="29"/>
      <c r="F70" s="109">
        <f t="shared" si="7"/>
        <v>0</v>
      </c>
      <c r="G70" s="119"/>
    </row>
    <row r="71" spans="1:7" ht="15.75" thickBot="1" x14ac:dyDescent="0.3">
      <c r="A71" s="34"/>
      <c r="B71" s="30"/>
      <c r="C71" s="30"/>
      <c r="D71" s="155" t="s">
        <v>67</v>
      </c>
      <c r="E71" s="156"/>
      <c r="F71" s="95">
        <f>SUM(F66:F70)</f>
        <v>0</v>
      </c>
      <c r="G71" s="119"/>
    </row>
    <row r="72" spans="1:7" ht="15.75" thickBot="1" x14ac:dyDescent="0.3">
      <c r="A72" s="155" t="s">
        <v>121</v>
      </c>
      <c r="B72" s="163"/>
      <c r="C72" s="163"/>
      <c r="D72" s="163"/>
      <c r="E72" s="163"/>
      <c r="F72" s="164"/>
      <c r="G72" s="119"/>
    </row>
    <row r="73" spans="1:7" ht="15.75" thickBot="1" x14ac:dyDescent="0.3">
      <c r="A73" s="31" t="s">
        <v>61</v>
      </c>
      <c r="B73" s="12" t="s">
        <v>62</v>
      </c>
      <c r="C73" s="12" t="s">
        <v>63</v>
      </c>
      <c r="D73" s="12" t="s">
        <v>64</v>
      </c>
      <c r="E73" s="12" t="s">
        <v>65</v>
      </c>
      <c r="F73" s="32" t="s">
        <v>66</v>
      </c>
      <c r="G73" s="119"/>
    </row>
    <row r="74" spans="1:7" ht="15.75" thickBot="1" x14ac:dyDescent="0.3">
      <c r="A74" s="33" t="s">
        <v>106</v>
      </c>
      <c r="B74" s="29"/>
      <c r="C74" s="29"/>
      <c r="D74" s="92">
        <v>0</v>
      </c>
      <c r="E74" s="29"/>
      <c r="F74" s="109">
        <f>SUM(D74*E74)</f>
        <v>0</v>
      </c>
      <c r="G74" s="119"/>
    </row>
    <row r="75" spans="1:7" ht="15.75" thickBot="1" x14ac:dyDescent="0.3">
      <c r="A75" s="33" t="s">
        <v>173</v>
      </c>
      <c r="B75" s="29"/>
      <c r="C75" s="29"/>
      <c r="D75" s="92">
        <v>0</v>
      </c>
      <c r="E75" s="29"/>
      <c r="F75" s="109">
        <f t="shared" ref="F75:F78" si="8">SUM(D75*E75)</f>
        <v>0</v>
      </c>
      <c r="G75" s="119"/>
    </row>
    <row r="76" spans="1:7" ht="15.75" thickBot="1" x14ac:dyDescent="0.3">
      <c r="A76" s="33" t="s">
        <v>174</v>
      </c>
      <c r="B76" s="29"/>
      <c r="C76" s="29"/>
      <c r="D76" s="92">
        <v>0</v>
      </c>
      <c r="E76" s="29"/>
      <c r="F76" s="109">
        <f t="shared" si="8"/>
        <v>0</v>
      </c>
      <c r="G76" s="119"/>
    </row>
    <row r="77" spans="1:7" ht="15.75" thickBot="1" x14ac:dyDescent="0.3">
      <c r="A77" s="33" t="s">
        <v>175</v>
      </c>
      <c r="B77" s="29"/>
      <c r="C77" s="29"/>
      <c r="D77" s="92">
        <v>0</v>
      </c>
      <c r="E77" s="29"/>
      <c r="F77" s="109">
        <f t="shared" si="8"/>
        <v>0</v>
      </c>
      <c r="G77" s="119"/>
    </row>
    <row r="78" spans="1:7" ht="15.75" thickBot="1" x14ac:dyDescent="0.3">
      <c r="A78" s="33" t="s">
        <v>176</v>
      </c>
      <c r="B78" s="29"/>
      <c r="C78" s="29"/>
      <c r="D78" s="92">
        <v>0</v>
      </c>
      <c r="E78" s="29"/>
      <c r="F78" s="109">
        <f t="shared" si="8"/>
        <v>0</v>
      </c>
      <c r="G78" s="119"/>
    </row>
    <row r="79" spans="1:7" ht="15.75" thickBot="1" x14ac:dyDescent="0.3">
      <c r="A79" s="34"/>
      <c r="B79" s="30"/>
      <c r="C79" s="30"/>
      <c r="D79" s="155" t="s">
        <v>67</v>
      </c>
      <c r="E79" s="156"/>
      <c r="F79" s="95">
        <f>SUM(F74:F78)</f>
        <v>0</v>
      </c>
      <c r="G79" s="119"/>
    </row>
    <row r="80" spans="1:7" ht="24" customHeight="1" thickBot="1" x14ac:dyDescent="0.3">
      <c r="A80" s="165"/>
      <c r="B80" s="166"/>
      <c r="C80" s="167"/>
      <c r="D80" s="168" t="s">
        <v>116</v>
      </c>
      <c r="E80" s="169"/>
      <c r="F80" s="96">
        <f>SUM(F79,F71,F63,F54,F46,F38,F30,F22,F16)</f>
        <v>0</v>
      </c>
      <c r="G80" s="119"/>
    </row>
    <row r="81" spans="1:7" x14ac:dyDescent="0.25">
      <c r="A81" s="170" t="s">
        <v>95</v>
      </c>
      <c r="B81" s="171"/>
      <c r="C81" s="171"/>
      <c r="D81" s="171"/>
      <c r="E81" s="171"/>
      <c r="F81" s="172"/>
      <c r="G81" s="119"/>
    </row>
    <row r="82" spans="1:7" ht="15.75" thickBot="1" x14ac:dyDescent="0.3">
      <c r="A82" s="160" t="s">
        <v>120</v>
      </c>
      <c r="B82" s="161"/>
      <c r="C82" s="161"/>
      <c r="D82" s="161"/>
      <c r="E82" s="161"/>
      <c r="F82" s="162"/>
      <c r="G82" s="119"/>
    </row>
    <row r="83" spans="1:7" ht="15.75" thickBot="1" x14ac:dyDescent="0.3">
      <c r="A83" s="31" t="s">
        <v>61</v>
      </c>
      <c r="B83" s="12" t="s">
        <v>62</v>
      </c>
      <c r="C83" s="12" t="s">
        <v>63</v>
      </c>
      <c r="D83" s="12" t="s">
        <v>64</v>
      </c>
      <c r="E83" s="12" t="s">
        <v>65</v>
      </c>
      <c r="F83" s="32" t="s">
        <v>66</v>
      </c>
      <c r="G83" s="119"/>
    </row>
    <row r="84" spans="1:7" ht="15.75" thickBot="1" x14ac:dyDescent="0.3">
      <c r="A84" s="33" t="s">
        <v>106</v>
      </c>
      <c r="B84" s="29"/>
      <c r="C84" s="29"/>
      <c r="D84" s="92">
        <v>0</v>
      </c>
      <c r="E84" s="29"/>
      <c r="F84" s="94">
        <f>SUM(D84*E84)</f>
        <v>0</v>
      </c>
      <c r="G84" s="119"/>
    </row>
    <row r="85" spans="1:7" ht="15.75" thickBot="1" x14ac:dyDescent="0.3">
      <c r="A85" s="33" t="s">
        <v>107</v>
      </c>
      <c r="B85" s="29"/>
      <c r="C85" s="29"/>
      <c r="D85" s="92">
        <v>0</v>
      </c>
      <c r="E85" s="29"/>
      <c r="F85" s="94">
        <f t="shared" ref="F85:F86" si="9">SUM(D85*E85)</f>
        <v>0</v>
      </c>
      <c r="G85" s="119"/>
    </row>
    <row r="86" spans="1:7" ht="15.75" thickBot="1" x14ac:dyDescent="0.3">
      <c r="A86" s="33"/>
      <c r="B86" s="2"/>
      <c r="C86" s="2"/>
      <c r="D86" s="93">
        <v>0</v>
      </c>
      <c r="E86" s="2"/>
      <c r="F86" s="94">
        <f t="shared" si="9"/>
        <v>0</v>
      </c>
      <c r="G86" s="119"/>
    </row>
    <row r="87" spans="1:7" ht="15.75" thickBot="1" x14ac:dyDescent="0.3">
      <c r="A87" s="34"/>
      <c r="B87" s="30"/>
      <c r="C87" s="32"/>
      <c r="D87" s="155" t="s">
        <v>67</v>
      </c>
      <c r="E87" s="156"/>
      <c r="F87" s="95">
        <f>SUM(F84:F86)</f>
        <v>0</v>
      </c>
      <c r="G87" s="119"/>
    </row>
    <row r="88" spans="1:7" ht="15.75" thickBot="1" x14ac:dyDescent="0.3">
      <c r="A88" s="155" t="s">
        <v>119</v>
      </c>
      <c r="B88" s="163"/>
      <c r="C88" s="163"/>
      <c r="D88" s="163"/>
      <c r="E88" s="163"/>
      <c r="F88" s="164"/>
      <c r="G88" s="119"/>
    </row>
    <row r="89" spans="1:7" ht="15.75" thickBot="1" x14ac:dyDescent="0.3">
      <c r="A89" s="31" t="s">
        <v>61</v>
      </c>
      <c r="B89" s="12" t="s">
        <v>62</v>
      </c>
      <c r="C89" s="12" t="s">
        <v>63</v>
      </c>
      <c r="D89" s="12" t="s">
        <v>64</v>
      </c>
      <c r="E89" s="12" t="s">
        <v>65</v>
      </c>
      <c r="F89" s="32" t="s">
        <v>66</v>
      </c>
      <c r="G89" s="119"/>
    </row>
    <row r="90" spans="1:7" ht="15.75" thickBot="1" x14ac:dyDescent="0.3">
      <c r="A90" s="33" t="s">
        <v>106</v>
      </c>
      <c r="B90" s="29"/>
      <c r="C90" s="29"/>
      <c r="D90" s="92">
        <v>0</v>
      </c>
      <c r="E90" s="29"/>
      <c r="F90" s="94">
        <f>SUM(D90*E90)</f>
        <v>0</v>
      </c>
      <c r="G90" s="119"/>
    </row>
    <row r="91" spans="1:7" ht="15.75" thickBot="1" x14ac:dyDescent="0.3">
      <c r="A91" s="33" t="s">
        <v>107</v>
      </c>
      <c r="B91" s="29"/>
      <c r="C91" s="29"/>
      <c r="D91" s="92">
        <v>0</v>
      </c>
      <c r="E91" s="29"/>
      <c r="F91" s="94">
        <f t="shared" ref="F91:F92" si="10">SUM(D91*E91)</f>
        <v>0</v>
      </c>
      <c r="G91" s="119"/>
    </row>
    <row r="92" spans="1:7" ht="15.75" thickBot="1" x14ac:dyDescent="0.3">
      <c r="A92" s="33"/>
      <c r="B92" s="2"/>
      <c r="C92" s="2"/>
      <c r="D92" s="93">
        <v>0</v>
      </c>
      <c r="E92" s="2"/>
      <c r="F92" s="94">
        <f t="shared" si="10"/>
        <v>0</v>
      </c>
      <c r="G92" s="119"/>
    </row>
    <row r="93" spans="1:7" ht="15.75" thickBot="1" x14ac:dyDescent="0.3">
      <c r="A93" s="34"/>
      <c r="B93" s="30"/>
      <c r="C93" s="32"/>
      <c r="D93" s="155" t="s">
        <v>67</v>
      </c>
      <c r="E93" s="156"/>
      <c r="F93" s="95">
        <f>SUM(F90:F92)</f>
        <v>0</v>
      </c>
      <c r="G93" s="119"/>
    </row>
    <row r="94" spans="1:7" ht="15.75" thickBot="1" x14ac:dyDescent="0.3">
      <c r="A94" s="155" t="s">
        <v>118</v>
      </c>
      <c r="B94" s="163"/>
      <c r="C94" s="163"/>
      <c r="D94" s="163"/>
      <c r="E94" s="163"/>
      <c r="F94" s="164"/>
      <c r="G94" s="119"/>
    </row>
    <row r="95" spans="1:7" ht="15.75" thickBot="1" x14ac:dyDescent="0.3">
      <c r="A95" s="31" t="s">
        <v>61</v>
      </c>
      <c r="B95" s="12" t="s">
        <v>62</v>
      </c>
      <c r="C95" s="12" t="s">
        <v>63</v>
      </c>
      <c r="D95" s="12" t="s">
        <v>64</v>
      </c>
      <c r="E95" s="12" t="s">
        <v>65</v>
      </c>
      <c r="F95" s="32" t="s">
        <v>66</v>
      </c>
      <c r="G95" s="119"/>
    </row>
    <row r="96" spans="1:7" ht="15.75" thickBot="1" x14ac:dyDescent="0.3">
      <c r="A96" s="33" t="s">
        <v>106</v>
      </c>
      <c r="B96" s="29"/>
      <c r="C96" s="29"/>
      <c r="D96" s="92">
        <v>0</v>
      </c>
      <c r="E96" s="29"/>
      <c r="F96" s="109">
        <f>SUM(D96*E96)</f>
        <v>0</v>
      </c>
      <c r="G96" s="119"/>
    </row>
    <row r="97" spans="1:7" ht="15.75" thickBot="1" x14ac:dyDescent="0.3">
      <c r="A97" s="33" t="s">
        <v>173</v>
      </c>
      <c r="B97" s="29"/>
      <c r="C97" s="29"/>
      <c r="D97" s="92">
        <v>0</v>
      </c>
      <c r="E97" s="29"/>
      <c r="F97" s="109">
        <f t="shared" ref="F97:F100" si="11">SUM(D97*E97)</f>
        <v>0</v>
      </c>
      <c r="G97" s="119"/>
    </row>
    <row r="98" spans="1:7" ht="15.75" thickBot="1" x14ac:dyDescent="0.3">
      <c r="A98" s="33" t="s">
        <v>174</v>
      </c>
      <c r="B98" s="29"/>
      <c r="C98" s="29"/>
      <c r="D98" s="92">
        <v>0</v>
      </c>
      <c r="E98" s="29"/>
      <c r="F98" s="109">
        <f t="shared" si="11"/>
        <v>0</v>
      </c>
      <c r="G98" s="119"/>
    </row>
    <row r="99" spans="1:7" ht="15.75" thickBot="1" x14ac:dyDescent="0.3">
      <c r="A99" s="33" t="s">
        <v>175</v>
      </c>
      <c r="B99" s="29"/>
      <c r="C99" s="29"/>
      <c r="D99" s="92">
        <v>0</v>
      </c>
      <c r="E99" s="29"/>
      <c r="F99" s="109">
        <f t="shared" si="11"/>
        <v>0</v>
      </c>
      <c r="G99" s="119"/>
    </row>
    <row r="100" spans="1:7" ht="15.75" thickBot="1" x14ac:dyDescent="0.3">
      <c r="A100" s="33" t="s">
        <v>176</v>
      </c>
      <c r="B100" s="29"/>
      <c r="C100" s="29"/>
      <c r="D100" s="92">
        <v>0</v>
      </c>
      <c r="E100" s="29"/>
      <c r="F100" s="109">
        <f t="shared" si="11"/>
        <v>0</v>
      </c>
      <c r="G100" s="44"/>
    </row>
    <row r="101" spans="1:7" ht="15.75" thickBot="1" x14ac:dyDescent="0.3">
      <c r="A101" s="34"/>
      <c r="B101" s="30"/>
      <c r="C101" s="32"/>
      <c r="D101" s="155" t="s">
        <v>67</v>
      </c>
      <c r="E101" s="156"/>
      <c r="F101" s="95">
        <f>SUM(F96:F100)</f>
        <v>0</v>
      </c>
    </row>
    <row r="102" spans="1:7" ht="15.75" thickBot="1" x14ac:dyDescent="0.3">
      <c r="A102" s="155" t="s">
        <v>115</v>
      </c>
      <c r="B102" s="163"/>
      <c r="C102" s="163"/>
      <c r="D102" s="163"/>
      <c r="E102" s="163"/>
      <c r="F102" s="164"/>
    </row>
    <row r="103" spans="1:7" ht="15.75" thickBot="1" x14ac:dyDescent="0.3">
      <c r="A103" s="31" t="s">
        <v>61</v>
      </c>
      <c r="B103" s="12" t="s">
        <v>62</v>
      </c>
      <c r="C103" s="12" t="s">
        <v>63</v>
      </c>
      <c r="D103" s="12" t="s">
        <v>64</v>
      </c>
      <c r="E103" s="12" t="s">
        <v>65</v>
      </c>
      <c r="F103" s="32" t="s">
        <v>66</v>
      </c>
    </row>
    <row r="104" spans="1:7" ht="15.75" thickBot="1" x14ac:dyDescent="0.3">
      <c r="A104" s="33" t="s">
        <v>106</v>
      </c>
      <c r="B104" s="29"/>
      <c r="C104" s="29"/>
      <c r="D104" s="92">
        <v>0</v>
      </c>
      <c r="E104" s="29"/>
      <c r="F104" s="109">
        <f>SUM(D104*E104)</f>
        <v>0</v>
      </c>
    </row>
    <row r="105" spans="1:7" ht="15.75" thickBot="1" x14ac:dyDescent="0.3">
      <c r="A105" s="33" t="s">
        <v>173</v>
      </c>
      <c r="B105" s="29"/>
      <c r="C105" s="29"/>
      <c r="D105" s="92">
        <v>0</v>
      </c>
      <c r="E105" s="29"/>
      <c r="F105" s="109">
        <f t="shared" ref="F105:F108" si="12">SUM(D105*E105)</f>
        <v>0</v>
      </c>
    </row>
    <row r="106" spans="1:7" ht="15.75" thickBot="1" x14ac:dyDescent="0.3">
      <c r="A106" s="33" t="s">
        <v>174</v>
      </c>
      <c r="B106" s="29"/>
      <c r="C106" s="29"/>
      <c r="D106" s="92">
        <v>0</v>
      </c>
      <c r="E106" s="29"/>
      <c r="F106" s="109">
        <f t="shared" si="12"/>
        <v>0</v>
      </c>
    </row>
    <row r="107" spans="1:7" ht="15.75" thickBot="1" x14ac:dyDescent="0.3">
      <c r="A107" s="33" t="s">
        <v>175</v>
      </c>
      <c r="B107" s="29"/>
      <c r="C107" s="29"/>
      <c r="D107" s="92">
        <v>0</v>
      </c>
      <c r="E107" s="29"/>
      <c r="F107" s="109">
        <f t="shared" si="12"/>
        <v>0</v>
      </c>
    </row>
    <row r="108" spans="1:7" ht="15.75" thickBot="1" x14ac:dyDescent="0.3">
      <c r="A108" s="33" t="s">
        <v>176</v>
      </c>
      <c r="B108" s="29"/>
      <c r="C108" s="29"/>
      <c r="D108" s="92">
        <v>0</v>
      </c>
      <c r="E108" s="29"/>
      <c r="F108" s="109">
        <f t="shared" si="12"/>
        <v>0</v>
      </c>
    </row>
    <row r="109" spans="1:7" ht="15.75" thickBot="1" x14ac:dyDescent="0.3">
      <c r="A109" s="34"/>
      <c r="B109" s="30"/>
      <c r="C109" s="32"/>
      <c r="D109" s="155" t="s">
        <v>67</v>
      </c>
      <c r="E109" s="156"/>
      <c r="F109" s="95">
        <f>SUM(F104:F108)</f>
        <v>0</v>
      </c>
    </row>
    <row r="110" spans="1:7" ht="15.75" thickBot="1" x14ac:dyDescent="0.3">
      <c r="A110" s="155" t="s">
        <v>114</v>
      </c>
      <c r="B110" s="163"/>
      <c r="C110" s="163"/>
      <c r="D110" s="163"/>
      <c r="E110" s="163"/>
      <c r="F110" s="164"/>
    </row>
    <row r="111" spans="1:7" ht="15.75" thickBot="1" x14ac:dyDescent="0.3">
      <c r="A111" s="31" t="s">
        <v>61</v>
      </c>
      <c r="B111" s="12" t="s">
        <v>62</v>
      </c>
      <c r="C111" s="12" t="s">
        <v>63</v>
      </c>
      <c r="D111" s="12" t="s">
        <v>64</v>
      </c>
      <c r="E111" s="12" t="s">
        <v>65</v>
      </c>
      <c r="F111" s="32" t="s">
        <v>66</v>
      </c>
    </row>
    <row r="112" spans="1:7" ht="15.75" thickBot="1" x14ac:dyDescent="0.3">
      <c r="A112" s="33" t="s">
        <v>106</v>
      </c>
      <c r="B112" s="29"/>
      <c r="C112" s="29"/>
      <c r="D112" s="92">
        <v>0</v>
      </c>
      <c r="E112" s="29"/>
      <c r="F112" s="109">
        <f>SUM(D112*E112)</f>
        <v>0</v>
      </c>
    </row>
    <row r="113" spans="1:6" ht="15.75" thickBot="1" x14ac:dyDescent="0.3">
      <c r="A113" s="33" t="s">
        <v>173</v>
      </c>
      <c r="B113" s="29"/>
      <c r="C113" s="29"/>
      <c r="D113" s="92">
        <v>0</v>
      </c>
      <c r="E113" s="29"/>
      <c r="F113" s="109">
        <f t="shared" ref="F113:F116" si="13">SUM(D113*E113)</f>
        <v>0</v>
      </c>
    </row>
    <row r="114" spans="1:6" ht="15.75" thickBot="1" x14ac:dyDescent="0.3">
      <c r="A114" s="33" t="s">
        <v>174</v>
      </c>
      <c r="B114" s="29"/>
      <c r="C114" s="29"/>
      <c r="D114" s="92">
        <v>0</v>
      </c>
      <c r="E114" s="29"/>
      <c r="F114" s="109">
        <f t="shared" si="13"/>
        <v>0</v>
      </c>
    </row>
    <row r="115" spans="1:6" ht="15.75" thickBot="1" x14ac:dyDescent="0.3">
      <c r="A115" s="33" t="s">
        <v>175</v>
      </c>
      <c r="B115" s="29"/>
      <c r="C115" s="29"/>
      <c r="D115" s="92">
        <v>0</v>
      </c>
      <c r="E115" s="29"/>
      <c r="F115" s="109">
        <f t="shared" si="13"/>
        <v>0</v>
      </c>
    </row>
    <row r="116" spans="1:6" ht="15.75" thickBot="1" x14ac:dyDescent="0.3">
      <c r="A116" s="33" t="s">
        <v>176</v>
      </c>
      <c r="B116" s="29"/>
      <c r="C116" s="29"/>
      <c r="D116" s="92">
        <v>0</v>
      </c>
      <c r="E116" s="29"/>
      <c r="F116" s="109">
        <f t="shared" si="13"/>
        <v>0</v>
      </c>
    </row>
    <row r="117" spans="1:6" ht="15.75" thickBot="1" x14ac:dyDescent="0.3">
      <c r="A117" s="188"/>
      <c r="B117" s="189"/>
      <c r="C117" s="190"/>
      <c r="D117" s="197" t="s">
        <v>67</v>
      </c>
      <c r="E117" s="198"/>
      <c r="F117" s="95">
        <f>SUM(F112:F116)</f>
        <v>0</v>
      </c>
    </row>
    <row r="118" spans="1:6" ht="24" customHeight="1" thickBot="1" x14ac:dyDescent="0.3">
      <c r="A118" s="191"/>
      <c r="B118" s="192"/>
      <c r="C118" s="193"/>
      <c r="D118" s="199" t="s">
        <v>117</v>
      </c>
      <c r="E118" s="200"/>
      <c r="F118" s="94">
        <f>SUM(F87,F93,F101,F109,F117)</f>
        <v>0</v>
      </c>
    </row>
    <row r="119" spans="1:6" ht="15" customHeight="1" thickBot="1" x14ac:dyDescent="0.3">
      <c r="A119" s="194"/>
      <c r="B119" s="195"/>
      <c r="C119" s="196"/>
      <c r="D119" s="201" t="s">
        <v>113</v>
      </c>
      <c r="E119" s="202"/>
      <c r="F119" s="97">
        <f>SUM(F101,F117,F93,F87,F79,F71,F63,F54,F46,F38,F30,F22,F16)</f>
        <v>0</v>
      </c>
    </row>
  </sheetData>
  <sheetProtection algorithmName="SHA-512" hashValue="oVn5ZF1uDf9DqKsTL8lq7GefITkvjNTHn0/k26y5lBAEavZqupmmvxONLp3OJ0qvlOs2lRxXQEWO03am3ay3bw==" saltValue="N4lOgcJ5jIp3FrxG2iqeIw==" spinCount="100000" sheet="1" objects="1" scenarios="1" insertRows="0"/>
  <protectedRanges>
    <protectedRange sqref="F25:F29 F33:F37 F41:F45 F49:F53 F58:F62 F66:F70 F74:F78 F96:F100 F104:F108 F112:F116" name="Total"/>
    <protectedRange sqref="E90:E92 E84:E86 E19:E21 E13:E15 E25:E29 E33:E37 E41:E45 E49:E53 E58:E62 E66:E70 E74:E78 E96:E100 E104:E108 E112:E116" name="Quant_1"/>
    <protectedRange sqref="D13:D15 D19:D21 D84:D86 D90:D92 D25:D29 D33:D37 D41:D45 D49:D53 D58:D62 D66:D70 D74:D78 D96:D100 D104:D108 D112:D116" name="Valor_Unit1"/>
    <protectedRange sqref="C13:C15 C19:C21 C84:C86 C90:C92 C25:C29 C33:C37 C41:C45 C49:C53 C58:C62 C66:C70 C74:C78 C96:C100 C104:C108 C112:C116" name="Destinacao_1"/>
    <protectedRange sqref="B13:B15 B19:B21 B84:B86 B90:B92 B25:B29 B33:B37 B41:B45 B49:B53 B58:B62 B66:B70 B74:B78 B96:B100 B104:B108 B112:B116" name="Finalidade_1"/>
    <protectedRange sqref="A13:A15 A19:A21 A84:A86 A90:A92 A25:A29 A33:A37 A41:A45 A49:A53 A58:A62 A65:A70 A74:A78 A96:A100 A104:A108 A112:A116" name="DEscricao_1"/>
  </protectedRanges>
  <mergeCells count="41">
    <mergeCell ref="A117:C119"/>
    <mergeCell ref="D117:E117"/>
    <mergeCell ref="D118:E118"/>
    <mergeCell ref="D119:E119"/>
    <mergeCell ref="D54:E54"/>
    <mergeCell ref="D101:E101"/>
    <mergeCell ref="A102:F102"/>
    <mergeCell ref="D109:E109"/>
    <mergeCell ref="A110:F110"/>
    <mergeCell ref="A55:F55"/>
    <mergeCell ref="A63:C63"/>
    <mergeCell ref="D63:E63"/>
    <mergeCell ref="A64:F64"/>
    <mergeCell ref="D71:E71"/>
    <mergeCell ref="A47:F47"/>
    <mergeCell ref="D46:E46"/>
    <mergeCell ref="A10:F10"/>
    <mergeCell ref="A11:F11"/>
    <mergeCell ref="A17:F17"/>
    <mergeCell ref="A23:F23"/>
    <mergeCell ref="D16:E16"/>
    <mergeCell ref="D30:E30"/>
    <mergeCell ref="A31:F31"/>
    <mergeCell ref="D38:E38"/>
    <mergeCell ref="A39:F39"/>
    <mergeCell ref="A1:F1"/>
    <mergeCell ref="G2:G99"/>
    <mergeCell ref="D79:E79"/>
    <mergeCell ref="D22:E22"/>
    <mergeCell ref="A2:F2"/>
    <mergeCell ref="A3:F3"/>
    <mergeCell ref="A82:F82"/>
    <mergeCell ref="D87:E87"/>
    <mergeCell ref="A88:F88"/>
    <mergeCell ref="D93:E93"/>
    <mergeCell ref="A94:F94"/>
    <mergeCell ref="A72:F72"/>
    <mergeCell ref="A80:C80"/>
    <mergeCell ref="D80:E80"/>
    <mergeCell ref="A81:F81"/>
    <mergeCell ref="A4:F9"/>
  </mergeCells>
  <pageMargins left="0.511811024" right="0.511811024" top="0.78740157499999996" bottom="0.78740157499999996" header="0.31496062000000002" footer="0.31496062000000002"/>
  <pageSetup paperSize="9" scale="93"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7"/>
  <dimension ref="A1:G124"/>
  <sheetViews>
    <sheetView zoomScale="115" zoomScaleNormal="115" workbookViewId="0">
      <selection activeCell="A124" sqref="A124:F124"/>
    </sheetView>
  </sheetViews>
  <sheetFormatPr defaultColWidth="0" defaultRowHeight="15" zeroHeight="1" x14ac:dyDescent="0.25"/>
  <cols>
    <col min="1" max="1" width="20.85546875" style="44" customWidth="1"/>
    <col min="2" max="2" width="16.85546875" style="44" customWidth="1"/>
    <col min="3" max="4" width="16.7109375" style="44" customWidth="1"/>
    <col min="5" max="5" width="9.5703125" style="44" customWidth="1"/>
    <col min="6" max="6" width="21.7109375" style="44" customWidth="1"/>
    <col min="7" max="7" width="0.7109375" customWidth="1"/>
    <col min="8" max="16384" width="9.140625" hidden="1"/>
  </cols>
  <sheetData>
    <row r="1" spans="1:7" s="110" customFormat="1" ht="83.25" customHeight="1" thickBot="1" x14ac:dyDescent="0.3"/>
    <row r="2" spans="1:7" ht="34.5" customHeight="1" thickBot="1" x14ac:dyDescent="0.3">
      <c r="A2" s="157" t="s">
        <v>103</v>
      </c>
      <c r="B2" s="158"/>
      <c r="C2" s="158"/>
      <c r="D2" s="158"/>
      <c r="E2" s="158"/>
      <c r="F2" s="159"/>
      <c r="G2" s="119"/>
    </row>
    <row r="3" spans="1:7" ht="23.25" customHeight="1" thickBot="1" x14ac:dyDescent="0.3">
      <c r="A3" s="112" t="s">
        <v>34</v>
      </c>
      <c r="B3" s="113"/>
      <c r="C3" s="113"/>
      <c r="D3" s="113"/>
      <c r="E3" s="113"/>
      <c r="F3" s="114"/>
      <c r="G3" s="119"/>
    </row>
    <row r="4" spans="1:7" ht="15" customHeight="1" x14ac:dyDescent="0.25">
      <c r="A4" s="127" t="s">
        <v>124</v>
      </c>
      <c r="B4" s="128"/>
      <c r="C4" s="128"/>
      <c r="D4" s="128"/>
      <c r="E4" s="128"/>
      <c r="F4" s="129"/>
      <c r="G4" s="119"/>
    </row>
    <row r="5" spans="1:7" x14ac:dyDescent="0.25">
      <c r="A5" s="203"/>
      <c r="B5" s="204"/>
      <c r="C5" s="204"/>
      <c r="D5" s="204"/>
      <c r="E5" s="204"/>
      <c r="F5" s="205"/>
      <c r="G5" s="119"/>
    </row>
    <row r="6" spans="1:7" x14ac:dyDescent="0.25">
      <c r="A6" s="203"/>
      <c r="B6" s="204"/>
      <c r="C6" s="204"/>
      <c r="D6" s="204"/>
      <c r="E6" s="204"/>
      <c r="F6" s="205"/>
      <c r="G6" s="119"/>
    </row>
    <row r="7" spans="1:7" x14ac:dyDescent="0.25">
      <c r="A7" s="203"/>
      <c r="B7" s="204"/>
      <c r="C7" s="204"/>
      <c r="D7" s="204"/>
      <c r="E7" s="204"/>
      <c r="F7" s="205"/>
      <c r="G7" s="119"/>
    </row>
    <row r="8" spans="1:7" x14ac:dyDescent="0.25">
      <c r="A8" s="203"/>
      <c r="B8" s="204"/>
      <c r="C8" s="204"/>
      <c r="D8" s="204"/>
      <c r="E8" s="204"/>
      <c r="F8" s="205"/>
      <c r="G8" s="119"/>
    </row>
    <row r="9" spans="1:7" ht="15.75" thickBot="1" x14ac:dyDescent="0.3">
      <c r="A9" s="203"/>
      <c r="B9" s="204"/>
      <c r="C9" s="204"/>
      <c r="D9" s="204"/>
      <c r="E9" s="204"/>
      <c r="F9" s="205"/>
      <c r="G9" s="119"/>
    </row>
    <row r="10" spans="1:7" x14ac:dyDescent="0.25">
      <c r="A10" s="182" t="s">
        <v>94</v>
      </c>
      <c r="B10" s="183"/>
      <c r="C10" s="183"/>
      <c r="D10" s="183"/>
      <c r="E10" s="183"/>
      <c r="F10" s="184"/>
      <c r="G10" s="119"/>
    </row>
    <row r="11" spans="1:7" ht="15.75" thickBot="1" x14ac:dyDescent="0.3">
      <c r="A11" s="160" t="s">
        <v>105</v>
      </c>
      <c r="B11" s="161"/>
      <c r="C11" s="161"/>
      <c r="D11" s="161"/>
      <c r="E11" s="161"/>
      <c r="F11" s="162"/>
      <c r="G11" s="119"/>
    </row>
    <row r="12" spans="1:7" ht="15.75" thickBot="1" x14ac:dyDescent="0.3">
      <c r="A12" s="31" t="s">
        <v>61</v>
      </c>
      <c r="B12" s="12" t="s">
        <v>62</v>
      </c>
      <c r="C12" s="12" t="s">
        <v>63</v>
      </c>
      <c r="D12" s="12" t="s">
        <v>64</v>
      </c>
      <c r="E12" s="12" t="s">
        <v>65</v>
      </c>
      <c r="F12" s="32" t="s">
        <v>66</v>
      </c>
      <c r="G12" s="119"/>
    </row>
    <row r="13" spans="1:7" ht="15.75" thickBot="1" x14ac:dyDescent="0.3">
      <c r="A13" s="33" t="s">
        <v>106</v>
      </c>
      <c r="B13" s="29"/>
      <c r="C13" s="29"/>
      <c r="D13" s="92">
        <v>0</v>
      </c>
      <c r="E13" s="29"/>
      <c r="F13" s="94">
        <f>SUM(D13*E13)</f>
        <v>0</v>
      </c>
      <c r="G13" s="119"/>
    </row>
    <row r="14" spans="1:7" ht="15.75" thickBot="1" x14ac:dyDescent="0.3">
      <c r="A14" s="33" t="s">
        <v>107</v>
      </c>
      <c r="B14" s="29"/>
      <c r="C14" s="29"/>
      <c r="D14" s="92">
        <v>0</v>
      </c>
      <c r="E14" s="29"/>
      <c r="F14" s="94">
        <f t="shared" ref="F14:F15" si="0">SUM(D14*E14)</f>
        <v>0</v>
      </c>
      <c r="G14" s="119"/>
    </row>
    <row r="15" spans="1:7" ht="15.75" thickBot="1" x14ac:dyDescent="0.3">
      <c r="A15" s="33"/>
      <c r="B15" s="2"/>
      <c r="C15" s="2"/>
      <c r="D15" s="93">
        <v>0</v>
      </c>
      <c r="E15" s="2"/>
      <c r="F15" s="94">
        <f t="shared" si="0"/>
        <v>0</v>
      </c>
      <c r="G15" s="119"/>
    </row>
    <row r="16" spans="1:7" ht="15.75" thickBot="1" x14ac:dyDescent="0.3">
      <c r="A16" s="34"/>
      <c r="B16" s="30"/>
      <c r="C16" s="30"/>
      <c r="D16" s="155" t="s">
        <v>67</v>
      </c>
      <c r="E16" s="156"/>
      <c r="F16" s="95">
        <f>SUM(F13:F15)</f>
        <v>0</v>
      </c>
      <c r="G16" s="119"/>
    </row>
    <row r="17" spans="1:7" ht="15.75" thickBot="1" x14ac:dyDescent="0.3">
      <c r="A17" s="155" t="s">
        <v>108</v>
      </c>
      <c r="B17" s="163"/>
      <c r="C17" s="163"/>
      <c r="D17" s="163"/>
      <c r="E17" s="163"/>
      <c r="F17" s="164"/>
      <c r="G17" s="119"/>
    </row>
    <row r="18" spans="1:7" ht="15.75" thickBot="1" x14ac:dyDescent="0.3">
      <c r="A18" s="31" t="s">
        <v>61</v>
      </c>
      <c r="B18" s="12" t="s">
        <v>62</v>
      </c>
      <c r="C18" s="12" t="s">
        <v>63</v>
      </c>
      <c r="D18" s="12" t="s">
        <v>64</v>
      </c>
      <c r="E18" s="12" t="s">
        <v>65</v>
      </c>
      <c r="F18" s="32" t="s">
        <v>66</v>
      </c>
      <c r="G18" s="119"/>
    </row>
    <row r="19" spans="1:7" ht="15.75" thickBot="1" x14ac:dyDescent="0.3">
      <c r="A19" s="33" t="s">
        <v>106</v>
      </c>
      <c r="B19" s="29"/>
      <c r="C19" s="29"/>
      <c r="D19" s="92">
        <v>0</v>
      </c>
      <c r="E19" s="29"/>
      <c r="F19" s="94">
        <f>SUM(D19*E19)</f>
        <v>0</v>
      </c>
      <c r="G19" s="119"/>
    </row>
    <row r="20" spans="1:7" ht="15.75" thickBot="1" x14ac:dyDescent="0.3">
      <c r="A20" s="33" t="s">
        <v>107</v>
      </c>
      <c r="B20" s="29"/>
      <c r="C20" s="29"/>
      <c r="D20" s="92">
        <v>0</v>
      </c>
      <c r="E20" s="29"/>
      <c r="F20" s="94">
        <f t="shared" ref="F20:F21" si="1">SUM(D20*E20)</f>
        <v>0</v>
      </c>
      <c r="G20" s="119"/>
    </row>
    <row r="21" spans="1:7" ht="15.75" thickBot="1" x14ac:dyDescent="0.3">
      <c r="A21" s="33"/>
      <c r="B21" s="2"/>
      <c r="C21" s="2"/>
      <c r="D21" s="93">
        <v>0</v>
      </c>
      <c r="E21" s="2"/>
      <c r="F21" s="94">
        <f t="shared" si="1"/>
        <v>0</v>
      </c>
      <c r="G21" s="119"/>
    </row>
    <row r="22" spans="1:7" ht="15.75" thickBot="1" x14ac:dyDescent="0.3">
      <c r="A22" s="34"/>
      <c r="B22" s="30"/>
      <c r="C22" s="32"/>
      <c r="D22" s="155" t="s">
        <v>67</v>
      </c>
      <c r="E22" s="156"/>
      <c r="F22" s="95">
        <f>SUM(F19:F21)</f>
        <v>0</v>
      </c>
      <c r="G22" s="119"/>
    </row>
    <row r="23" spans="1:7" ht="15.75" thickBot="1" x14ac:dyDescent="0.3">
      <c r="A23" s="155" t="s">
        <v>109</v>
      </c>
      <c r="B23" s="163"/>
      <c r="C23" s="163"/>
      <c r="D23" s="163"/>
      <c r="E23" s="163"/>
      <c r="F23" s="164"/>
      <c r="G23" s="119"/>
    </row>
    <row r="24" spans="1:7" ht="15.75" thickBot="1" x14ac:dyDescent="0.3">
      <c r="A24" s="31" t="s">
        <v>61</v>
      </c>
      <c r="B24" s="12" t="s">
        <v>62</v>
      </c>
      <c r="C24" s="12" t="s">
        <v>63</v>
      </c>
      <c r="D24" s="12" t="s">
        <v>64</v>
      </c>
      <c r="E24" s="12" t="s">
        <v>65</v>
      </c>
      <c r="F24" s="32" t="s">
        <v>66</v>
      </c>
      <c r="G24" s="119"/>
    </row>
    <row r="25" spans="1:7" ht="15.75" thickBot="1" x14ac:dyDescent="0.3">
      <c r="A25" s="33" t="s">
        <v>106</v>
      </c>
      <c r="B25" s="29"/>
      <c r="C25" s="29"/>
      <c r="D25" s="92">
        <v>0</v>
      </c>
      <c r="E25" s="29"/>
      <c r="F25" s="109">
        <f>SUM(D25*E25)</f>
        <v>0</v>
      </c>
      <c r="G25" s="119"/>
    </row>
    <row r="26" spans="1:7" ht="15.75" thickBot="1" x14ac:dyDescent="0.3">
      <c r="A26" s="33" t="s">
        <v>173</v>
      </c>
      <c r="B26" s="29"/>
      <c r="C26" s="29"/>
      <c r="D26" s="92">
        <v>0</v>
      </c>
      <c r="E26" s="29"/>
      <c r="F26" s="109">
        <f t="shared" ref="F26:F29" si="2">SUM(D26*E26)</f>
        <v>0</v>
      </c>
      <c r="G26" s="119"/>
    </row>
    <row r="27" spans="1:7" ht="15.75" thickBot="1" x14ac:dyDescent="0.3">
      <c r="A27" s="33" t="s">
        <v>174</v>
      </c>
      <c r="B27" s="29"/>
      <c r="C27" s="29"/>
      <c r="D27" s="92">
        <v>0</v>
      </c>
      <c r="E27" s="29"/>
      <c r="F27" s="109">
        <f t="shared" si="2"/>
        <v>0</v>
      </c>
      <c r="G27" s="119"/>
    </row>
    <row r="28" spans="1:7" ht="15.75" thickBot="1" x14ac:dyDescent="0.3">
      <c r="A28" s="33" t="s">
        <v>175</v>
      </c>
      <c r="B28" s="29"/>
      <c r="C28" s="29"/>
      <c r="D28" s="92">
        <v>0</v>
      </c>
      <c r="E28" s="29"/>
      <c r="F28" s="109">
        <f t="shared" si="2"/>
        <v>0</v>
      </c>
      <c r="G28" s="119"/>
    </row>
    <row r="29" spans="1:7" ht="15.75" thickBot="1" x14ac:dyDescent="0.3">
      <c r="A29" s="33" t="s">
        <v>176</v>
      </c>
      <c r="B29" s="29"/>
      <c r="C29" s="29"/>
      <c r="D29" s="92">
        <v>0</v>
      </c>
      <c r="E29" s="29"/>
      <c r="F29" s="109">
        <f t="shared" si="2"/>
        <v>0</v>
      </c>
      <c r="G29" s="119"/>
    </row>
    <row r="30" spans="1:7" ht="15.75" thickBot="1" x14ac:dyDescent="0.3">
      <c r="A30" s="34"/>
      <c r="B30" s="30"/>
      <c r="C30" s="32"/>
      <c r="D30" s="155" t="s">
        <v>67</v>
      </c>
      <c r="E30" s="156"/>
      <c r="F30" s="95">
        <f>SUM(F25:F29)</f>
        <v>0</v>
      </c>
      <c r="G30" s="119"/>
    </row>
    <row r="31" spans="1:7" ht="15.75" thickBot="1" x14ac:dyDescent="0.3">
      <c r="A31" s="155" t="s">
        <v>110</v>
      </c>
      <c r="B31" s="163"/>
      <c r="C31" s="163"/>
      <c r="D31" s="163"/>
      <c r="E31" s="163"/>
      <c r="F31" s="164"/>
      <c r="G31" s="119"/>
    </row>
    <row r="32" spans="1:7" ht="15.75" thickBot="1" x14ac:dyDescent="0.3">
      <c r="A32" s="31" t="s">
        <v>61</v>
      </c>
      <c r="B32" s="12" t="s">
        <v>62</v>
      </c>
      <c r="C32" s="12" t="s">
        <v>63</v>
      </c>
      <c r="D32" s="12" t="s">
        <v>64</v>
      </c>
      <c r="E32" s="12" t="s">
        <v>65</v>
      </c>
      <c r="F32" s="32" t="s">
        <v>66</v>
      </c>
      <c r="G32" s="119"/>
    </row>
    <row r="33" spans="1:7" ht="15.75" thickBot="1" x14ac:dyDescent="0.3">
      <c r="A33" s="33" t="s">
        <v>106</v>
      </c>
      <c r="B33" s="29"/>
      <c r="C33" s="29"/>
      <c r="D33" s="92">
        <v>0</v>
      </c>
      <c r="E33" s="29"/>
      <c r="F33" s="109">
        <f>SUM(D33*E33)</f>
        <v>0</v>
      </c>
      <c r="G33" s="119"/>
    </row>
    <row r="34" spans="1:7" ht="15.75" thickBot="1" x14ac:dyDescent="0.3">
      <c r="A34" s="33" t="s">
        <v>173</v>
      </c>
      <c r="B34" s="29"/>
      <c r="C34" s="29"/>
      <c r="D34" s="92">
        <v>0</v>
      </c>
      <c r="E34" s="29"/>
      <c r="F34" s="109">
        <f t="shared" ref="F34:F37" si="3">SUM(D34*E34)</f>
        <v>0</v>
      </c>
      <c r="G34" s="119"/>
    </row>
    <row r="35" spans="1:7" ht="15.75" thickBot="1" x14ac:dyDescent="0.3">
      <c r="A35" s="33" t="s">
        <v>174</v>
      </c>
      <c r="B35" s="29"/>
      <c r="C35" s="29"/>
      <c r="D35" s="92">
        <v>0</v>
      </c>
      <c r="E35" s="29"/>
      <c r="F35" s="109">
        <f t="shared" si="3"/>
        <v>0</v>
      </c>
      <c r="G35" s="119"/>
    </row>
    <row r="36" spans="1:7" ht="15.75" thickBot="1" x14ac:dyDescent="0.3">
      <c r="A36" s="33" t="s">
        <v>175</v>
      </c>
      <c r="B36" s="29"/>
      <c r="C36" s="29"/>
      <c r="D36" s="92">
        <v>0</v>
      </c>
      <c r="E36" s="29"/>
      <c r="F36" s="109">
        <f t="shared" si="3"/>
        <v>0</v>
      </c>
      <c r="G36" s="119"/>
    </row>
    <row r="37" spans="1:7" ht="15.75" thickBot="1" x14ac:dyDescent="0.3">
      <c r="A37" s="33" t="s">
        <v>176</v>
      </c>
      <c r="B37" s="29"/>
      <c r="C37" s="29"/>
      <c r="D37" s="92">
        <v>0</v>
      </c>
      <c r="E37" s="29"/>
      <c r="F37" s="109">
        <f t="shared" si="3"/>
        <v>0</v>
      </c>
      <c r="G37" s="119"/>
    </row>
    <row r="38" spans="1:7" ht="15.75" thickBot="1" x14ac:dyDescent="0.3">
      <c r="A38" s="34"/>
      <c r="B38" s="30"/>
      <c r="C38" s="30"/>
      <c r="D38" s="155" t="s">
        <v>67</v>
      </c>
      <c r="E38" s="156"/>
      <c r="F38" s="95">
        <f>SUM(F32:F37)</f>
        <v>0</v>
      </c>
      <c r="G38" s="119"/>
    </row>
    <row r="39" spans="1:7" ht="15.75" thickBot="1" x14ac:dyDescent="0.3">
      <c r="A39" s="155" t="s">
        <v>111</v>
      </c>
      <c r="B39" s="163"/>
      <c r="C39" s="163"/>
      <c r="D39" s="163"/>
      <c r="E39" s="163"/>
      <c r="F39" s="164"/>
      <c r="G39" s="119"/>
    </row>
    <row r="40" spans="1:7" ht="15.75" thickBot="1" x14ac:dyDescent="0.3">
      <c r="A40" s="31" t="s">
        <v>61</v>
      </c>
      <c r="B40" s="12" t="s">
        <v>62</v>
      </c>
      <c r="C40" s="12" t="s">
        <v>63</v>
      </c>
      <c r="D40" s="12" t="s">
        <v>64</v>
      </c>
      <c r="E40" s="12" t="s">
        <v>65</v>
      </c>
      <c r="F40" s="32" t="s">
        <v>66</v>
      </c>
      <c r="G40" s="119"/>
    </row>
    <row r="41" spans="1:7" ht="15.75" thickBot="1" x14ac:dyDescent="0.3">
      <c r="A41" s="33" t="s">
        <v>106</v>
      </c>
      <c r="B41" s="29"/>
      <c r="C41" s="29"/>
      <c r="D41" s="92">
        <v>0</v>
      </c>
      <c r="E41" s="29"/>
      <c r="F41" s="109">
        <f>SUM(D41*E41)</f>
        <v>0</v>
      </c>
      <c r="G41" s="119"/>
    </row>
    <row r="42" spans="1:7" ht="15.75" thickBot="1" x14ac:dyDescent="0.3">
      <c r="A42" s="33" t="s">
        <v>173</v>
      </c>
      <c r="B42" s="29"/>
      <c r="C42" s="29"/>
      <c r="D42" s="92">
        <v>0</v>
      </c>
      <c r="E42" s="29"/>
      <c r="F42" s="109">
        <f t="shared" ref="F42:F45" si="4">SUM(D42*E42)</f>
        <v>0</v>
      </c>
      <c r="G42" s="119"/>
    </row>
    <row r="43" spans="1:7" ht="15.75" thickBot="1" x14ac:dyDescent="0.3">
      <c r="A43" s="33" t="s">
        <v>174</v>
      </c>
      <c r="B43" s="29"/>
      <c r="C43" s="29"/>
      <c r="D43" s="92">
        <v>0</v>
      </c>
      <c r="E43" s="29"/>
      <c r="F43" s="109">
        <f t="shared" si="4"/>
        <v>0</v>
      </c>
      <c r="G43" s="119"/>
    </row>
    <row r="44" spans="1:7" ht="15.75" thickBot="1" x14ac:dyDescent="0.3">
      <c r="A44" s="33" t="s">
        <v>175</v>
      </c>
      <c r="B44" s="29"/>
      <c r="C44" s="29"/>
      <c r="D44" s="92">
        <v>0</v>
      </c>
      <c r="E44" s="29"/>
      <c r="F44" s="109">
        <f t="shared" si="4"/>
        <v>0</v>
      </c>
      <c r="G44" s="119"/>
    </row>
    <row r="45" spans="1:7" ht="15.75" thickBot="1" x14ac:dyDescent="0.3">
      <c r="A45" s="33" t="s">
        <v>176</v>
      </c>
      <c r="B45" s="29"/>
      <c r="C45" s="29"/>
      <c r="D45" s="92">
        <v>0</v>
      </c>
      <c r="E45" s="29"/>
      <c r="F45" s="109">
        <f t="shared" si="4"/>
        <v>0</v>
      </c>
      <c r="G45" s="119"/>
    </row>
    <row r="46" spans="1:7" ht="15.75" thickBot="1" x14ac:dyDescent="0.3">
      <c r="A46" s="34"/>
      <c r="B46" s="30"/>
      <c r="C46" s="30"/>
      <c r="D46" s="155" t="s">
        <v>67</v>
      </c>
      <c r="E46" s="156"/>
      <c r="F46" s="95">
        <f>SUM(F41:F45)</f>
        <v>0</v>
      </c>
      <c r="G46" s="119"/>
    </row>
    <row r="47" spans="1:7" ht="15.75" thickBot="1" x14ac:dyDescent="0.3">
      <c r="A47" s="155" t="s">
        <v>112</v>
      </c>
      <c r="B47" s="163"/>
      <c r="C47" s="163"/>
      <c r="D47" s="163"/>
      <c r="E47" s="163"/>
      <c r="F47" s="164"/>
      <c r="G47" s="119"/>
    </row>
    <row r="48" spans="1:7" ht="15.75" thickBot="1" x14ac:dyDescent="0.3">
      <c r="A48" s="31" t="s">
        <v>61</v>
      </c>
      <c r="B48" s="12" t="s">
        <v>62</v>
      </c>
      <c r="C48" s="12" t="s">
        <v>63</v>
      </c>
      <c r="D48" s="12" t="s">
        <v>64</v>
      </c>
      <c r="E48" s="12" t="s">
        <v>65</v>
      </c>
      <c r="F48" s="32" t="s">
        <v>66</v>
      </c>
      <c r="G48" s="119"/>
    </row>
    <row r="49" spans="1:7" ht="15.75" thickBot="1" x14ac:dyDescent="0.3">
      <c r="A49" s="33" t="s">
        <v>106</v>
      </c>
      <c r="B49" s="29"/>
      <c r="C49" s="29"/>
      <c r="D49" s="92">
        <v>0</v>
      </c>
      <c r="E49" s="29"/>
      <c r="F49" s="109">
        <f>SUM(D49*E49)</f>
        <v>0</v>
      </c>
      <c r="G49" s="119"/>
    </row>
    <row r="50" spans="1:7" ht="15.75" thickBot="1" x14ac:dyDescent="0.3">
      <c r="A50" s="33" t="s">
        <v>173</v>
      </c>
      <c r="B50" s="29"/>
      <c r="C50" s="29"/>
      <c r="D50" s="92">
        <v>0</v>
      </c>
      <c r="E50" s="29"/>
      <c r="F50" s="109">
        <f t="shared" ref="F50:F53" si="5">SUM(D50*E50)</f>
        <v>0</v>
      </c>
      <c r="G50" s="119"/>
    </row>
    <row r="51" spans="1:7" ht="15.75" thickBot="1" x14ac:dyDescent="0.3">
      <c r="A51" s="33" t="s">
        <v>174</v>
      </c>
      <c r="B51" s="29"/>
      <c r="C51" s="29"/>
      <c r="D51" s="92">
        <v>0</v>
      </c>
      <c r="E51" s="29"/>
      <c r="F51" s="109">
        <f t="shared" si="5"/>
        <v>0</v>
      </c>
      <c r="G51" s="119"/>
    </row>
    <row r="52" spans="1:7" ht="15.75" thickBot="1" x14ac:dyDescent="0.3">
      <c r="A52" s="33" t="s">
        <v>175</v>
      </c>
      <c r="B52" s="29"/>
      <c r="C52" s="29"/>
      <c r="D52" s="92">
        <v>0</v>
      </c>
      <c r="E52" s="29"/>
      <c r="F52" s="109">
        <f t="shared" si="5"/>
        <v>0</v>
      </c>
      <c r="G52" s="119"/>
    </row>
    <row r="53" spans="1:7" ht="15.75" thickBot="1" x14ac:dyDescent="0.3">
      <c r="A53" s="33" t="s">
        <v>176</v>
      </c>
      <c r="B53" s="29"/>
      <c r="C53" s="29"/>
      <c r="D53" s="92">
        <v>0</v>
      </c>
      <c r="E53" s="29"/>
      <c r="F53" s="109">
        <f t="shared" si="5"/>
        <v>0</v>
      </c>
      <c r="G53" s="119"/>
    </row>
    <row r="54" spans="1:7" ht="15.75" thickBot="1" x14ac:dyDescent="0.3">
      <c r="A54" s="34"/>
      <c r="B54" s="30"/>
      <c r="C54" s="32"/>
      <c r="D54" s="155" t="s">
        <v>67</v>
      </c>
      <c r="E54" s="156"/>
      <c r="F54" s="95">
        <f>SUM(F49:F53)</f>
        <v>0</v>
      </c>
      <c r="G54" s="119"/>
    </row>
    <row r="55" spans="1:7" ht="15.75" thickBot="1" x14ac:dyDescent="0.3">
      <c r="A55" s="185" t="s">
        <v>123</v>
      </c>
      <c r="B55" s="186"/>
      <c r="C55" s="186"/>
      <c r="D55" s="186"/>
      <c r="E55" s="186"/>
      <c r="F55" s="187"/>
      <c r="G55" s="119"/>
    </row>
    <row r="56" spans="1:7" ht="15.75" thickBot="1" x14ac:dyDescent="0.3">
      <c r="A56" s="69"/>
      <c r="B56" s="70"/>
      <c r="C56" s="70"/>
      <c r="D56" s="70"/>
      <c r="E56" s="70"/>
      <c r="F56" s="71"/>
      <c r="G56" s="119"/>
    </row>
    <row r="57" spans="1:7" ht="15.75" thickBot="1" x14ac:dyDescent="0.3">
      <c r="A57" s="31" t="s">
        <v>61</v>
      </c>
      <c r="B57" s="12" t="s">
        <v>62</v>
      </c>
      <c r="C57" s="12" t="s">
        <v>63</v>
      </c>
      <c r="D57" s="12" t="s">
        <v>64</v>
      </c>
      <c r="E57" s="12" t="s">
        <v>65</v>
      </c>
      <c r="F57" s="32" t="s">
        <v>66</v>
      </c>
      <c r="G57" s="119"/>
    </row>
    <row r="58" spans="1:7" ht="15.75" thickBot="1" x14ac:dyDescent="0.3">
      <c r="A58" s="33" t="s">
        <v>106</v>
      </c>
      <c r="B58" s="29"/>
      <c r="C58" s="29"/>
      <c r="D58" s="92">
        <v>0</v>
      </c>
      <c r="E58" s="29"/>
      <c r="F58" s="109">
        <f>SUM(D58*E58)</f>
        <v>0</v>
      </c>
      <c r="G58" s="119"/>
    </row>
    <row r="59" spans="1:7" ht="15.75" thickBot="1" x14ac:dyDescent="0.3">
      <c r="A59" s="33" t="s">
        <v>173</v>
      </c>
      <c r="B59" s="29"/>
      <c r="C59" s="29"/>
      <c r="D59" s="92">
        <v>0</v>
      </c>
      <c r="E59" s="29"/>
      <c r="F59" s="109">
        <f t="shared" ref="F59:F62" si="6">SUM(D59*E59)</f>
        <v>0</v>
      </c>
      <c r="G59" s="119"/>
    </row>
    <row r="60" spans="1:7" ht="15.75" thickBot="1" x14ac:dyDescent="0.3">
      <c r="A60" s="33" t="s">
        <v>174</v>
      </c>
      <c r="B60" s="29"/>
      <c r="C60" s="29"/>
      <c r="D60" s="92">
        <v>0</v>
      </c>
      <c r="E60" s="29"/>
      <c r="F60" s="109">
        <f t="shared" si="6"/>
        <v>0</v>
      </c>
      <c r="G60" s="119"/>
    </row>
    <row r="61" spans="1:7" ht="15.75" thickBot="1" x14ac:dyDescent="0.3">
      <c r="A61" s="33" t="s">
        <v>175</v>
      </c>
      <c r="B61" s="29"/>
      <c r="C61" s="29"/>
      <c r="D61" s="92">
        <v>0</v>
      </c>
      <c r="E61" s="29"/>
      <c r="F61" s="109">
        <f t="shared" si="6"/>
        <v>0</v>
      </c>
      <c r="G61" s="119"/>
    </row>
    <row r="62" spans="1:7" ht="15.75" thickBot="1" x14ac:dyDescent="0.3">
      <c r="A62" s="33" t="s">
        <v>176</v>
      </c>
      <c r="B62" s="29"/>
      <c r="C62" s="29"/>
      <c r="D62" s="92">
        <v>0</v>
      </c>
      <c r="E62" s="29"/>
      <c r="F62" s="109">
        <f t="shared" si="6"/>
        <v>0</v>
      </c>
      <c r="G62" s="119"/>
    </row>
    <row r="63" spans="1:7" ht="15.75" thickBot="1" x14ac:dyDescent="0.3">
      <c r="A63" s="165"/>
      <c r="B63" s="166"/>
      <c r="C63" s="167"/>
      <c r="D63" s="155" t="s">
        <v>67</v>
      </c>
      <c r="E63" s="156"/>
      <c r="F63" s="95">
        <f>SUM(F58:F62)</f>
        <v>0</v>
      </c>
      <c r="G63" s="119"/>
    </row>
    <row r="64" spans="1:7" ht="15.75" thickBot="1" x14ac:dyDescent="0.3">
      <c r="A64" s="155" t="s">
        <v>122</v>
      </c>
      <c r="B64" s="163"/>
      <c r="C64" s="163"/>
      <c r="D64" s="163"/>
      <c r="E64" s="163"/>
      <c r="F64" s="164"/>
      <c r="G64" s="119"/>
    </row>
    <row r="65" spans="1:7" ht="15.75" thickBot="1" x14ac:dyDescent="0.3">
      <c r="A65" s="31" t="s">
        <v>61</v>
      </c>
      <c r="B65" s="12" t="s">
        <v>62</v>
      </c>
      <c r="C65" s="12" t="s">
        <v>63</v>
      </c>
      <c r="D65" s="12" t="s">
        <v>64</v>
      </c>
      <c r="E65" s="12" t="s">
        <v>65</v>
      </c>
      <c r="F65" s="32" t="s">
        <v>66</v>
      </c>
      <c r="G65" s="119"/>
    </row>
    <row r="66" spans="1:7" ht="15.75" thickBot="1" x14ac:dyDescent="0.3">
      <c r="A66" s="33" t="s">
        <v>106</v>
      </c>
      <c r="B66" s="29"/>
      <c r="C66" s="29"/>
      <c r="D66" s="92">
        <v>0</v>
      </c>
      <c r="E66" s="29"/>
      <c r="F66" s="109">
        <f>SUM(D66*E66)</f>
        <v>0</v>
      </c>
      <c r="G66" s="119"/>
    </row>
    <row r="67" spans="1:7" ht="15.75" thickBot="1" x14ac:dyDescent="0.3">
      <c r="A67" s="33" t="s">
        <v>173</v>
      </c>
      <c r="B67" s="29"/>
      <c r="C67" s="29"/>
      <c r="D67" s="92">
        <v>0</v>
      </c>
      <c r="E67" s="29"/>
      <c r="F67" s="109">
        <f t="shared" ref="F67:F70" si="7">SUM(D67*E67)</f>
        <v>0</v>
      </c>
      <c r="G67" s="119"/>
    </row>
    <row r="68" spans="1:7" ht="15.75" thickBot="1" x14ac:dyDescent="0.3">
      <c r="A68" s="33" t="s">
        <v>174</v>
      </c>
      <c r="B68" s="29"/>
      <c r="C68" s="29"/>
      <c r="D68" s="92">
        <v>0</v>
      </c>
      <c r="E68" s="29"/>
      <c r="F68" s="109">
        <f t="shared" si="7"/>
        <v>0</v>
      </c>
      <c r="G68" s="119"/>
    </row>
    <row r="69" spans="1:7" ht="15.75" thickBot="1" x14ac:dyDescent="0.3">
      <c r="A69" s="33" t="s">
        <v>175</v>
      </c>
      <c r="B69" s="29"/>
      <c r="C69" s="29"/>
      <c r="D69" s="92">
        <v>0</v>
      </c>
      <c r="E69" s="29"/>
      <c r="F69" s="109">
        <f t="shared" si="7"/>
        <v>0</v>
      </c>
      <c r="G69" s="119"/>
    </row>
    <row r="70" spans="1:7" ht="15.75" thickBot="1" x14ac:dyDescent="0.3">
      <c r="A70" s="33" t="s">
        <v>176</v>
      </c>
      <c r="B70" s="29"/>
      <c r="C70" s="29"/>
      <c r="D70" s="92">
        <v>0</v>
      </c>
      <c r="E70" s="29"/>
      <c r="F70" s="109">
        <f t="shared" si="7"/>
        <v>0</v>
      </c>
      <c r="G70" s="119"/>
    </row>
    <row r="71" spans="1:7" ht="15.75" thickBot="1" x14ac:dyDescent="0.3">
      <c r="A71" s="34"/>
      <c r="B71" s="30"/>
      <c r="C71" s="30"/>
      <c r="D71" s="155" t="s">
        <v>67</v>
      </c>
      <c r="E71" s="156"/>
      <c r="F71" s="95">
        <f>SUM(F66:F70)</f>
        <v>0</v>
      </c>
      <c r="G71" s="119"/>
    </row>
    <row r="72" spans="1:7" ht="15.75" thickBot="1" x14ac:dyDescent="0.3">
      <c r="A72" s="155" t="s">
        <v>121</v>
      </c>
      <c r="B72" s="163"/>
      <c r="C72" s="163"/>
      <c r="D72" s="163"/>
      <c r="E72" s="163"/>
      <c r="F72" s="164"/>
      <c r="G72" s="119"/>
    </row>
    <row r="73" spans="1:7" ht="15.75" thickBot="1" x14ac:dyDescent="0.3">
      <c r="A73" s="31" t="s">
        <v>61</v>
      </c>
      <c r="B73" s="12" t="s">
        <v>62</v>
      </c>
      <c r="C73" s="12" t="s">
        <v>63</v>
      </c>
      <c r="D73" s="12" t="s">
        <v>64</v>
      </c>
      <c r="E73" s="12" t="s">
        <v>65</v>
      </c>
      <c r="F73" s="32" t="s">
        <v>66</v>
      </c>
      <c r="G73" s="119"/>
    </row>
    <row r="74" spans="1:7" ht="15.75" thickBot="1" x14ac:dyDescent="0.3">
      <c r="A74" s="33" t="s">
        <v>106</v>
      </c>
      <c r="B74" s="29"/>
      <c r="C74" s="29"/>
      <c r="D74" s="92">
        <v>0</v>
      </c>
      <c r="E74" s="29"/>
      <c r="F74" s="109">
        <f>SUM(D74*E74)</f>
        <v>0</v>
      </c>
      <c r="G74" s="119"/>
    </row>
    <row r="75" spans="1:7" ht="15.75" thickBot="1" x14ac:dyDescent="0.3">
      <c r="A75" s="33" t="s">
        <v>173</v>
      </c>
      <c r="B75" s="29"/>
      <c r="C75" s="29"/>
      <c r="D75" s="92">
        <v>0</v>
      </c>
      <c r="E75" s="29"/>
      <c r="F75" s="109">
        <f t="shared" ref="F75:F78" si="8">SUM(D75*E75)</f>
        <v>0</v>
      </c>
      <c r="G75" s="119"/>
    </row>
    <row r="76" spans="1:7" ht="15.75" thickBot="1" x14ac:dyDescent="0.3">
      <c r="A76" s="33" t="s">
        <v>174</v>
      </c>
      <c r="B76" s="29"/>
      <c r="C76" s="29"/>
      <c r="D76" s="92">
        <v>0</v>
      </c>
      <c r="E76" s="29"/>
      <c r="F76" s="109">
        <f t="shared" si="8"/>
        <v>0</v>
      </c>
      <c r="G76" s="119"/>
    </row>
    <row r="77" spans="1:7" ht="15.75" thickBot="1" x14ac:dyDescent="0.3">
      <c r="A77" s="33" t="s">
        <v>175</v>
      </c>
      <c r="B77" s="29"/>
      <c r="C77" s="29"/>
      <c r="D77" s="92">
        <v>0</v>
      </c>
      <c r="E77" s="29"/>
      <c r="F77" s="109">
        <f t="shared" si="8"/>
        <v>0</v>
      </c>
      <c r="G77" s="119"/>
    </row>
    <row r="78" spans="1:7" ht="15.75" thickBot="1" x14ac:dyDescent="0.3">
      <c r="A78" s="33" t="s">
        <v>176</v>
      </c>
      <c r="B78" s="29"/>
      <c r="C78" s="29"/>
      <c r="D78" s="92">
        <v>0</v>
      </c>
      <c r="E78" s="29"/>
      <c r="F78" s="109">
        <f t="shared" si="8"/>
        <v>0</v>
      </c>
      <c r="G78" s="119"/>
    </row>
    <row r="79" spans="1:7" ht="15.75" thickBot="1" x14ac:dyDescent="0.3">
      <c r="A79" s="34"/>
      <c r="B79" s="30"/>
      <c r="C79" s="30"/>
      <c r="D79" s="155" t="s">
        <v>67</v>
      </c>
      <c r="E79" s="156"/>
      <c r="F79" s="95">
        <f>SUM(F74:F78)</f>
        <v>0</v>
      </c>
      <c r="G79" s="119"/>
    </row>
    <row r="80" spans="1:7" ht="24" customHeight="1" thickBot="1" x14ac:dyDescent="0.3">
      <c r="A80" s="165"/>
      <c r="B80" s="166"/>
      <c r="C80" s="167"/>
      <c r="D80" s="168" t="s">
        <v>116</v>
      </c>
      <c r="E80" s="169"/>
      <c r="F80" s="96">
        <f>SUM(F79,F71,F63,F54,F46,F38,F30,F22,F16)</f>
        <v>0</v>
      </c>
      <c r="G80" s="119"/>
    </row>
    <row r="81" spans="1:7" x14ac:dyDescent="0.25">
      <c r="A81" s="170" t="s">
        <v>95</v>
      </c>
      <c r="B81" s="171"/>
      <c r="C81" s="171"/>
      <c r="D81" s="171"/>
      <c r="E81" s="171"/>
      <c r="F81" s="172"/>
      <c r="G81" s="119"/>
    </row>
    <row r="82" spans="1:7" ht="15.75" thickBot="1" x14ac:dyDescent="0.3">
      <c r="A82" s="160" t="s">
        <v>120</v>
      </c>
      <c r="B82" s="161"/>
      <c r="C82" s="161"/>
      <c r="D82" s="161"/>
      <c r="E82" s="161"/>
      <c r="F82" s="162"/>
      <c r="G82" s="119"/>
    </row>
    <row r="83" spans="1:7" ht="15.75" thickBot="1" x14ac:dyDescent="0.3">
      <c r="A83" s="31" t="s">
        <v>61</v>
      </c>
      <c r="B83" s="12" t="s">
        <v>62</v>
      </c>
      <c r="C83" s="12" t="s">
        <v>63</v>
      </c>
      <c r="D83" s="12" t="s">
        <v>64</v>
      </c>
      <c r="E83" s="12" t="s">
        <v>65</v>
      </c>
      <c r="F83" s="32" t="s">
        <v>66</v>
      </c>
      <c r="G83" s="119"/>
    </row>
    <row r="84" spans="1:7" ht="15.75" thickBot="1" x14ac:dyDescent="0.3">
      <c r="A84" s="33" t="s">
        <v>106</v>
      </c>
      <c r="B84" s="29"/>
      <c r="C84" s="29"/>
      <c r="D84" s="92">
        <v>0</v>
      </c>
      <c r="E84" s="29"/>
      <c r="F84" s="94">
        <f>SUM(D84*E84)</f>
        <v>0</v>
      </c>
      <c r="G84" s="119"/>
    </row>
    <row r="85" spans="1:7" ht="15.75" thickBot="1" x14ac:dyDescent="0.3">
      <c r="A85" s="33" t="s">
        <v>107</v>
      </c>
      <c r="B85" s="29"/>
      <c r="C85" s="29"/>
      <c r="D85" s="92">
        <v>0</v>
      </c>
      <c r="E85" s="29"/>
      <c r="F85" s="94">
        <f t="shared" ref="F85:F86" si="9">SUM(D85*E85)</f>
        <v>0</v>
      </c>
      <c r="G85" s="119"/>
    </row>
    <row r="86" spans="1:7" ht="15.75" thickBot="1" x14ac:dyDescent="0.3">
      <c r="A86" s="33"/>
      <c r="B86" s="2"/>
      <c r="C86" s="2"/>
      <c r="D86" s="93">
        <v>0</v>
      </c>
      <c r="E86" s="2"/>
      <c r="F86" s="94">
        <f t="shared" si="9"/>
        <v>0</v>
      </c>
      <c r="G86" s="119"/>
    </row>
    <row r="87" spans="1:7" ht="15.75" thickBot="1" x14ac:dyDescent="0.3">
      <c r="A87" s="34"/>
      <c r="B87" s="30"/>
      <c r="C87" s="32"/>
      <c r="D87" s="155" t="s">
        <v>67</v>
      </c>
      <c r="E87" s="156"/>
      <c r="F87" s="95">
        <f>SUM(F84:F86)</f>
        <v>0</v>
      </c>
      <c r="G87" s="119"/>
    </row>
    <row r="88" spans="1:7" ht="15.75" thickBot="1" x14ac:dyDescent="0.3">
      <c r="A88" s="155" t="s">
        <v>119</v>
      </c>
      <c r="B88" s="163"/>
      <c r="C88" s="163"/>
      <c r="D88" s="163"/>
      <c r="E88" s="163"/>
      <c r="F88" s="164"/>
      <c r="G88" s="119"/>
    </row>
    <row r="89" spans="1:7" ht="15.75" thickBot="1" x14ac:dyDescent="0.3">
      <c r="A89" s="31" t="s">
        <v>61</v>
      </c>
      <c r="B89" s="12" t="s">
        <v>62</v>
      </c>
      <c r="C89" s="12" t="s">
        <v>63</v>
      </c>
      <c r="D89" s="12" t="s">
        <v>64</v>
      </c>
      <c r="E89" s="12" t="s">
        <v>65</v>
      </c>
      <c r="F89" s="32" t="s">
        <v>66</v>
      </c>
      <c r="G89" s="119"/>
    </row>
    <row r="90" spans="1:7" ht="15.75" thickBot="1" x14ac:dyDescent="0.3">
      <c r="A90" s="33" t="s">
        <v>106</v>
      </c>
      <c r="B90" s="29"/>
      <c r="C90" s="29"/>
      <c r="D90" s="92">
        <v>0</v>
      </c>
      <c r="E90" s="29"/>
      <c r="F90" s="94">
        <f>SUM(D90*E90)</f>
        <v>0</v>
      </c>
      <c r="G90" s="119"/>
    </row>
    <row r="91" spans="1:7" ht="15.75" thickBot="1" x14ac:dyDescent="0.3">
      <c r="A91" s="33" t="s">
        <v>107</v>
      </c>
      <c r="B91" s="29"/>
      <c r="C91" s="29"/>
      <c r="D91" s="92">
        <v>0</v>
      </c>
      <c r="E91" s="29"/>
      <c r="F91" s="94">
        <f t="shared" ref="F91:F92" si="10">SUM(D91*E91)</f>
        <v>0</v>
      </c>
      <c r="G91" s="119"/>
    </row>
    <row r="92" spans="1:7" ht="15.75" thickBot="1" x14ac:dyDescent="0.3">
      <c r="A92" s="33"/>
      <c r="B92" s="2"/>
      <c r="C92" s="2"/>
      <c r="D92" s="93">
        <v>0</v>
      </c>
      <c r="E92" s="2"/>
      <c r="F92" s="94">
        <f t="shared" si="10"/>
        <v>0</v>
      </c>
      <c r="G92" s="119"/>
    </row>
    <row r="93" spans="1:7" ht="15.75" thickBot="1" x14ac:dyDescent="0.3">
      <c r="A93" s="34"/>
      <c r="B93" s="30"/>
      <c r="C93" s="32"/>
      <c r="D93" s="155" t="s">
        <v>67</v>
      </c>
      <c r="E93" s="156"/>
      <c r="F93" s="95">
        <f>SUM(F90:F92)</f>
        <v>0</v>
      </c>
      <c r="G93" s="119"/>
    </row>
    <row r="94" spans="1:7" ht="15.75" thickBot="1" x14ac:dyDescent="0.3">
      <c r="A94" s="155" t="s">
        <v>118</v>
      </c>
      <c r="B94" s="163"/>
      <c r="C94" s="163"/>
      <c r="D94" s="163"/>
      <c r="E94" s="163"/>
      <c r="F94" s="164"/>
      <c r="G94" s="119"/>
    </row>
    <row r="95" spans="1:7" ht="15.75" thickBot="1" x14ac:dyDescent="0.3">
      <c r="A95" s="31" t="s">
        <v>61</v>
      </c>
      <c r="B95" s="12" t="s">
        <v>62</v>
      </c>
      <c r="C95" s="12" t="s">
        <v>63</v>
      </c>
      <c r="D95" s="12" t="s">
        <v>64</v>
      </c>
      <c r="E95" s="12" t="s">
        <v>65</v>
      </c>
      <c r="F95" s="32" t="s">
        <v>66</v>
      </c>
      <c r="G95" s="119"/>
    </row>
    <row r="96" spans="1:7" ht="15.75" thickBot="1" x14ac:dyDescent="0.3">
      <c r="A96" s="33" t="s">
        <v>106</v>
      </c>
      <c r="B96" s="29"/>
      <c r="C96" s="29"/>
      <c r="D96" s="92">
        <v>0</v>
      </c>
      <c r="E96" s="29"/>
      <c r="F96" s="109">
        <f>SUM(D96*E96)</f>
        <v>0</v>
      </c>
      <c r="G96" s="119"/>
    </row>
    <row r="97" spans="1:7" ht="15.75" thickBot="1" x14ac:dyDescent="0.3">
      <c r="A97" s="33" t="s">
        <v>173</v>
      </c>
      <c r="B97" s="29"/>
      <c r="C97" s="29"/>
      <c r="D97" s="92">
        <v>0</v>
      </c>
      <c r="E97" s="29"/>
      <c r="F97" s="109">
        <f t="shared" ref="F97:F100" si="11">SUM(D97*E97)</f>
        <v>0</v>
      </c>
      <c r="G97" s="119"/>
    </row>
    <row r="98" spans="1:7" ht="15.75" thickBot="1" x14ac:dyDescent="0.3">
      <c r="A98" s="33" t="s">
        <v>174</v>
      </c>
      <c r="B98" s="29"/>
      <c r="C98" s="29"/>
      <c r="D98" s="92">
        <v>0</v>
      </c>
      <c r="E98" s="29"/>
      <c r="F98" s="109">
        <f t="shared" si="11"/>
        <v>0</v>
      </c>
      <c r="G98" s="119"/>
    </row>
    <row r="99" spans="1:7" ht="15.75" thickBot="1" x14ac:dyDescent="0.3">
      <c r="A99" s="33" t="s">
        <v>175</v>
      </c>
      <c r="B99" s="29"/>
      <c r="C99" s="29"/>
      <c r="D99" s="92">
        <v>0</v>
      </c>
      <c r="E99" s="29"/>
      <c r="F99" s="109">
        <f t="shared" si="11"/>
        <v>0</v>
      </c>
      <c r="G99" s="119"/>
    </row>
    <row r="100" spans="1:7" ht="15.75" thickBot="1" x14ac:dyDescent="0.3">
      <c r="A100" s="33" t="s">
        <v>176</v>
      </c>
      <c r="B100" s="29"/>
      <c r="C100" s="29"/>
      <c r="D100" s="92">
        <v>0</v>
      </c>
      <c r="E100" s="29"/>
      <c r="F100" s="109">
        <f t="shared" si="11"/>
        <v>0</v>
      </c>
      <c r="G100" s="119"/>
    </row>
    <row r="101" spans="1:7" ht="15.75" thickBot="1" x14ac:dyDescent="0.3">
      <c r="A101" s="34"/>
      <c r="B101" s="30"/>
      <c r="C101" s="32"/>
      <c r="D101" s="155" t="s">
        <v>67</v>
      </c>
      <c r="E101" s="156"/>
      <c r="F101" s="95">
        <f>SUM(F96:F100)</f>
        <v>0</v>
      </c>
      <c r="G101" s="119"/>
    </row>
    <row r="102" spans="1:7" ht="15.75" thickBot="1" x14ac:dyDescent="0.3">
      <c r="A102" s="155" t="s">
        <v>115</v>
      </c>
      <c r="B102" s="163"/>
      <c r="C102" s="163"/>
      <c r="D102" s="163"/>
      <c r="E102" s="163"/>
      <c r="F102" s="164"/>
      <c r="G102" s="119"/>
    </row>
    <row r="103" spans="1:7" ht="15.75" thickBot="1" x14ac:dyDescent="0.3">
      <c r="A103" s="31" t="s">
        <v>61</v>
      </c>
      <c r="B103" s="12" t="s">
        <v>62</v>
      </c>
      <c r="C103" s="12" t="s">
        <v>63</v>
      </c>
      <c r="D103" s="12" t="s">
        <v>64</v>
      </c>
      <c r="E103" s="12" t="s">
        <v>65</v>
      </c>
      <c r="F103" s="32" t="s">
        <v>66</v>
      </c>
      <c r="G103" s="119"/>
    </row>
    <row r="104" spans="1:7" ht="15.75" thickBot="1" x14ac:dyDescent="0.3">
      <c r="A104" s="33" t="s">
        <v>106</v>
      </c>
      <c r="B104" s="29"/>
      <c r="C104" s="29"/>
      <c r="D104" s="92">
        <v>0</v>
      </c>
      <c r="E104" s="29"/>
      <c r="F104" s="109">
        <f>SUM(D104*E104)</f>
        <v>0</v>
      </c>
      <c r="G104" s="119"/>
    </row>
    <row r="105" spans="1:7" ht="15.75" thickBot="1" x14ac:dyDescent="0.3">
      <c r="A105" s="33" t="s">
        <v>173</v>
      </c>
      <c r="B105" s="29"/>
      <c r="C105" s="29"/>
      <c r="D105" s="92">
        <v>0</v>
      </c>
      <c r="E105" s="29"/>
      <c r="F105" s="109">
        <f t="shared" ref="F105:F108" si="12">SUM(D105*E105)</f>
        <v>0</v>
      </c>
      <c r="G105" s="119"/>
    </row>
    <row r="106" spans="1:7" ht="15.75" thickBot="1" x14ac:dyDescent="0.3">
      <c r="A106" s="33" t="s">
        <v>174</v>
      </c>
      <c r="B106" s="29"/>
      <c r="C106" s="29"/>
      <c r="D106" s="92">
        <v>0</v>
      </c>
      <c r="E106" s="29"/>
      <c r="F106" s="109">
        <f t="shared" si="12"/>
        <v>0</v>
      </c>
      <c r="G106" s="119"/>
    </row>
    <row r="107" spans="1:7" ht="15.75" thickBot="1" x14ac:dyDescent="0.3">
      <c r="A107" s="33" t="s">
        <v>175</v>
      </c>
      <c r="B107" s="29"/>
      <c r="C107" s="29"/>
      <c r="D107" s="92">
        <v>0</v>
      </c>
      <c r="E107" s="29"/>
      <c r="F107" s="109">
        <f t="shared" si="12"/>
        <v>0</v>
      </c>
    </row>
    <row r="108" spans="1:7" ht="15.75" thickBot="1" x14ac:dyDescent="0.3">
      <c r="A108" s="33" t="s">
        <v>176</v>
      </c>
      <c r="B108" s="29"/>
      <c r="C108" s="29"/>
      <c r="D108" s="92">
        <v>0</v>
      </c>
      <c r="E108" s="29"/>
      <c r="F108" s="109">
        <f t="shared" si="12"/>
        <v>0</v>
      </c>
    </row>
    <row r="109" spans="1:7" ht="15.75" thickBot="1" x14ac:dyDescent="0.3">
      <c r="A109" s="34"/>
      <c r="B109" s="30"/>
      <c r="C109" s="32"/>
      <c r="D109" s="155" t="s">
        <v>67</v>
      </c>
      <c r="E109" s="156"/>
      <c r="F109" s="95">
        <f>SUM(F104:F108)</f>
        <v>0</v>
      </c>
    </row>
    <row r="110" spans="1:7" ht="15.75" thickBot="1" x14ac:dyDescent="0.3">
      <c r="A110" s="155" t="s">
        <v>114</v>
      </c>
      <c r="B110" s="163"/>
      <c r="C110" s="163"/>
      <c r="D110" s="163"/>
      <c r="E110" s="163"/>
      <c r="F110" s="164"/>
    </row>
    <row r="111" spans="1:7" ht="15.75" thickBot="1" x14ac:dyDescent="0.3">
      <c r="A111" s="31" t="s">
        <v>61</v>
      </c>
      <c r="B111" s="12" t="s">
        <v>62</v>
      </c>
      <c r="C111" s="12" t="s">
        <v>63</v>
      </c>
      <c r="D111" s="12" t="s">
        <v>64</v>
      </c>
      <c r="E111" s="12" t="s">
        <v>65</v>
      </c>
      <c r="F111" s="32" t="s">
        <v>66</v>
      </c>
    </row>
    <row r="112" spans="1:7" ht="15.75" thickBot="1" x14ac:dyDescent="0.3">
      <c r="A112" s="33" t="s">
        <v>106</v>
      </c>
      <c r="B112" s="29"/>
      <c r="C112" s="29"/>
      <c r="D112" s="92">
        <v>0</v>
      </c>
      <c r="E112" s="29"/>
      <c r="F112" s="109">
        <f>SUM(D112*E112)</f>
        <v>0</v>
      </c>
    </row>
    <row r="113" spans="1:6" ht="15.75" thickBot="1" x14ac:dyDescent="0.3">
      <c r="A113" s="33" t="s">
        <v>173</v>
      </c>
      <c r="B113" s="29"/>
      <c r="C113" s="29"/>
      <c r="D113" s="92">
        <v>0</v>
      </c>
      <c r="E113" s="29"/>
      <c r="F113" s="109">
        <f t="shared" ref="F113:F116" si="13">SUM(D113*E113)</f>
        <v>0</v>
      </c>
    </row>
    <row r="114" spans="1:6" ht="15.75" thickBot="1" x14ac:dyDescent="0.3">
      <c r="A114" s="33" t="s">
        <v>174</v>
      </c>
      <c r="B114" s="29"/>
      <c r="C114" s="29"/>
      <c r="D114" s="92">
        <v>0</v>
      </c>
      <c r="E114" s="29"/>
      <c r="F114" s="109">
        <f t="shared" si="13"/>
        <v>0</v>
      </c>
    </row>
    <row r="115" spans="1:6" ht="15.75" thickBot="1" x14ac:dyDescent="0.3">
      <c r="A115" s="33" t="s">
        <v>175</v>
      </c>
      <c r="B115" s="29"/>
      <c r="C115" s="29"/>
      <c r="D115" s="92">
        <v>0</v>
      </c>
      <c r="E115" s="29"/>
      <c r="F115" s="109">
        <f t="shared" si="13"/>
        <v>0</v>
      </c>
    </row>
    <row r="116" spans="1:6" ht="15.75" thickBot="1" x14ac:dyDescent="0.3">
      <c r="A116" s="33" t="s">
        <v>176</v>
      </c>
      <c r="B116" s="29"/>
      <c r="C116" s="29"/>
      <c r="D116" s="92">
        <v>0</v>
      </c>
      <c r="E116" s="29"/>
      <c r="F116" s="109">
        <f t="shared" si="13"/>
        <v>0</v>
      </c>
    </row>
    <row r="117" spans="1:6" ht="15.75" thickBot="1" x14ac:dyDescent="0.3">
      <c r="A117" s="188"/>
      <c r="B117" s="189"/>
      <c r="C117" s="190"/>
      <c r="D117" s="197" t="s">
        <v>67</v>
      </c>
      <c r="E117" s="198"/>
      <c r="F117" s="95">
        <f>SUM(F112:F116)</f>
        <v>0</v>
      </c>
    </row>
    <row r="118" spans="1:6" ht="24" customHeight="1" thickBot="1" x14ac:dyDescent="0.3">
      <c r="A118" s="191"/>
      <c r="B118" s="192"/>
      <c r="C118" s="193"/>
      <c r="D118" s="199" t="s">
        <v>117</v>
      </c>
      <c r="E118" s="200"/>
      <c r="F118" s="94">
        <f>SUM(F87,F93,F101,F109,F117)</f>
        <v>0</v>
      </c>
    </row>
    <row r="119" spans="1:6" ht="15" customHeight="1" thickBot="1" x14ac:dyDescent="0.3">
      <c r="A119" s="194"/>
      <c r="B119" s="195"/>
      <c r="C119" s="196"/>
      <c r="D119" s="201" t="s">
        <v>113</v>
      </c>
      <c r="E119" s="202"/>
      <c r="F119" s="97">
        <f>SUM(F101,F117,F93,F87,F79,F71,F63,F54,F46,F38,F30,F22,F16)</f>
        <v>0</v>
      </c>
    </row>
    <row r="120" spans="1:6" ht="15.75" hidden="1" customHeight="1" thickBot="1" x14ac:dyDescent="0.3">
      <c r="A120" s="206"/>
      <c r="B120" s="206"/>
      <c r="C120" s="206"/>
      <c r="D120" s="197" t="s">
        <v>67</v>
      </c>
      <c r="E120" s="198"/>
      <c r="F120" s="49">
        <f>SUM(F118:F119)</f>
        <v>0</v>
      </c>
    </row>
    <row r="121" spans="1:6" ht="15.75" hidden="1" customHeight="1" thickBot="1" x14ac:dyDescent="0.3">
      <c r="A121" s="207"/>
      <c r="B121" s="207"/>
      <c r="C121" s="207"/>
      <c r="D121" s="199" t="s">
        <v>117</v>
      </c>
      <c r="E121" s="200"/>
      <c r="F121" s="61">
        <f>SUM(F90,F96,F106,F114,F120)</f>
        <v>0</v>
      </c>
    </row>
    <row r="122" spans="1:6" ht="15.75" hidden="1" customHeight="1" thickBot="1" x14ac:dyDescent="0.3">
      <c r="A122" s="207"/>
      <c r="B122" s="207"/>
      <c r="C122" s="207"/>
      <c r="D122" s="201" t="s">
        <v>113</v>
      </c>
      <c r="E122" s="202"/>
      <c r="F122" s="48">
        <f>SUM(F106,F120,F96,F90,F82,F76,F68,F57,F52,F43,F35,F25,F19)</f>
        <v>0</v>
      </c>
    </row>
    <row r="123" spans="1:6" ht="15" hidden="1" customHeight="1" x14ac:dyDescent="0.25">
      <c r="A123" s="207"/>
      <c r="B123" s="207"/>
      <c r="C123" s="207"/>
      <c r="D123" s="208"/>
      <c r="E123" s="208"/>
      <c r="F123" s="208"/>
    </row>
    <row r="124" spans="1:6" x14ac:dyDescent="0.25">
      <c r="A124" s="110"/>
      <c r="B124" s="110"/>
      <c r="C124" s="110"/>
      <c r="D124" s="110"/>
      <c r="E124" s="110"/>
      <c r="F124" s="110"/>
    </row>
  </sheetData>
  <sheetProtection algorithmName="SHA-512" hashValue="U19itGZ0P4j8YTCIrYVP5f6bVy901uU1/FCJPbf2/Bkty1PlS1rPT14jl1086wlpHrzscz/Wpd4TCc1wRTQjgw==" saltValue="TYTBUAH4f9CfAvRwaEQRaA==" spinCount="100000" sheet="1" objects="1" scenarios="1" insertRows="0"/>
  <protectedRanges>
    <protectedRange sqref="A13:A15 A19:A21 A84:A86 A90:A92 A25:A29 A33:A37 A41:A45 A49:A53 A58:A62 A65:A70 A74:A78 A96:A100 A104:A108 A112:A116" name="DEscricao"/>
    <protectedRange sqref="B13:B15 B19:B21 B84:B86 B90:B92 B25:B29 B33:B37 B41:B45 B49:B53 B58:B62 B66:B70 B74:B78 B96:B100 B104:B108 B112:B116" name="Finalidade"/>
    <protectedRange sqref="C13:C15 C19:C21 C84:C86 C90:C92 C25:C29 C33:C37 C41:C45 C49:C53 C58:C62 C66:C70 C74:C78 C96:C100 C104:C108 C112:C116" name="Destinacao"/>
    <protectedRange sqref="D13:D15 D19:D21 D84:D86 D90:D92 D25:D29 D33:D37 D41:D45 D49:D53 D58:D62 D66:D70 D74:D78 D96:D100 D104:D108 D112:D116" name="Valor_Unit1"/>
    <protectedRange sqref="E90:E92 E84:E86 E19:E21 E13:E15 E25:E29 E33:E37 E41:E45 E49:E53 E58:E62 E66:E70 E74:E78 E96:E100 E104:E108 E112:E116" name="Quant"/>
  </protectedRanges>
  <mergeCells count="47">
    <mergeCell ref="A124:F124"/>
    <mergeCell ref="A1:XFD1"/>
    <mergeCell ref="A120:C123"/>
    <mergeCell ref="D120:E120"/>
    <mergeCell ref="D121:E121"/>
    <mergeCell ref="D122:E122"/>
    <mergeCell ref="D123:F123"/>
    <mergeCell ref="D16:E16"/>
    <mergeCell ref="A17:F17"/>
    <mergeCell ref="D22:E22"/>
    <mergeCell ref="A23:F23"/>
    <mergeCell ref="D30:E30"/>
    <mergeCell ref="G2:G106"/>
    <mergeCell ref="A2:F2"/>
    <mergeCell ref="A3:F3"/>
    <mergeCell ref="A31:F31"/>
    <mergeCell ref="D38:E38"/>
    <mergeCell ref="A39:F39"/>
    <mergeCell ref="D46:E46"/>
    <mergeCell ref="A47:F47"/>
    <mergeCell ref="D54:E54"/>
    <mergeCell ref="A55:F55"/>
    <mergeCell ref="A63:C63"/>
    <mergeCell ref="D63:E63"/>
    <mergeCell ref="A64:F64"/>
    <mergeCell ref="D93:E93"/>
    <mergeCell ref="D71:E71"/>
    <mergeCell ref="A72:F72"/>
    <mergeCell ref="D79:E79"/>
    <mergeCell ref="A80:C80"/>
    <mergeCell ref="D80:E80"/>
    <mergeCell ref="D117:E117"/>
    <mergeCell ref="D118:E118"/>
    <mergeCell ref="D119:E119"/>
    <mergeCell ref="A4:F9"/>
    <mergeCell ref="A10:F10"/>
    <mergeCell ref="A11:F11"/>
    <mergeCell ref="A117:C119"/>
    <mergeCell ref="A94:F94"/>
    <mergeCell ref="D101:E101"/>
    <mergeCell ref="A102:F102"/>
    <mergeCell ref="D109:E109"/>
    <mergeCell ref="A110:F110"/>
    <mergeCell ref="A81:F81"/>
    <mergeCell ref="A82:F82"/>
    <mergeCell ref="D87:E87"/>
    <mergeCell ref="A88:F88"/>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Dados Projeto</vt:lpstr>
      <vt:lpstr>Cronograma Físico</vt:lpstr>
      <vt:lpstr>Plano de Aplicação</vt:lpstr>
      <vt:lpstr>Cronograma Subvenção</vt:lpstr>
      <vt:lpstr>Cronograma Contrapartida</vt:lpstr>
      <vt:lpstr>Itens Subvenção</vt:lpstr>
      <vt:lpstr>itens Contrapartida</vt:lpstr>
      <vt:lpstr>'Dados Projeto'!Area_de_impressao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 S. Marques</dc:creator>
  <cp:lastModifiedBy>Mackweyd</cp:lastModifiedBy>
  <cp:lastPrinted>2021-01-27T18:41:47Z</cp:lastPrinted>
  <dcterms:created xsi:type="dcterms:W3CDTF">2021-01-20T21:28:01Z</dcterms:created>
  <dcterms:modified xsi:type="dcterms:W3CDTF">2021-01-27T19:12:27Z</dcterms:modified>
</cp:coreProperties>
</file>